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" sheetId="1" r:id="rId1"/>
    <sheet name="2008" sheetId="2" r:id="rId2"/>
    <sheet name="2007" sheetId="3" r:id="rId3"/>
  </sheets>
  <definedNames/>
  <calcPr fullCalcOnLoad="1"/>
</workbook>
</file>

<file path=xl/sharedStrings.xml><?xml version="1.0" encoding="utf-8"?>
<sst xmlns="http://schemas.openxmlformats.org/spreadsheetml/2006/main" count="167" uniqueCount="46">
  <si>
    <t>TEAM</t>
  </si>
  <si>
    <t>Starters GL</t>
  </si>
  <si>
    <t>Rank</t>
  </si>
  <si>
    <t>TO Margin</t>
  </si>
  <si>
    <t>Net W/L CG's</t>
  </si>
  <si>
    <t>C + E + G</t>
  </si>
  <si>
    <t>ARI</t>
  </si>
  <si>
    <t>ATL</t>
  </si>
  <si>
    <t>BAL</t>
  </si>
  <si>
    <t>BUF</t>
  </si>
  <si>
    <t>CAR</t>
  </si>
  <si>
    <t>CHI</t>
  </si>
  <si>
    <t>CIN</t>
  </si>
  <si>
    <t>CLE</t>
  </si>
  <si>
    <t>DAL</t>
  </si>
  <si>
    <t>DEN</t>
  </si>
  <si>
    <t>DET</t>
  </si>
  <si>
    <t>GB</t>
  </si>
  <si>
    <t>HOU</t>
  </si>
  <si>
    <t>IND</t>
  </si>
  <si>
    <t>JAX</t>
  </si>
  <si>
    <t>KC</t>
  </si>
  <si>
    <t>MIA</t>
  </si>
  <si>
    <t>MIN</t>
  </si>
  <si>
    <t>NE</t>
  </si>
  <si>
    <t>NO</t>
  </si>
  <si>
    <t>NYG</t>
  </si>
  <si>
    <t>NYJ</t>
  </si>
  <si>
    <t>OAK</t>
  </si>
  <si>
    <t>PHI</t>
  </si>
  <si>
    <t>PIT</t>
  </si>
  <si>
    <t>STL</t>
  </si>
  <si>
    <t>SD</t>
  </si>
  <si>
    <t>SF</t>
  </si>
  <si>
    <t>SEA</t>
  </si>
  <si>
    <t>TB</t>
  </si>
  <si>
    <t>TEN</t>
  </si>
  <si>
    <t>WAS</t>
  </si>
  <si>
    <t>How Unlucky Rank</t>
  </si>
  <si>
    <t>Wins 2006</t>
  </si>
  <si>
    <t>Wins 2007</t>
  </si>
  <si>
    <t>Net Change</t>
  </si>
  <si>
    <t>Correlation</t>
  </si>
  <si>
    <t>Wins 2008</t>
  </si>
  <si>
    <t>?</t>
  </si>
  <si>
    <t>Wins 2009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</si>
</sst>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2" sqref="N2"/>
    </sheetView>
  </sheetViews>
  <sheetFormatPr defaultColWidth="9.140625" defaultRowHeight="12.75"/>
  <cols>
    <col min="1" max="1" width="6.8515625" style="6" bestFit="1" customWidth="1"/>
    <col min="2" max="2" width="11.7109375" style="6" bestFit="1" customWidth="1"/>
    <col min="3" max="3" width="6.28125" style="6" bestFit="1" customWidth="1"/>
    <col min="4" max="4" width="10.57421875" style="6" bestFit="1" customWidth="1"/>
    <col min="5" max="5" width="6.28125" style="6" bestFit="1" customWidth="1"/>
    <col min="6" max="6" width="13.57421875" style="6" bestFit="1" customWidth="1"/>
    <col min="7" max="7" width="6.28125" style="6" bestFit="1" customWidth="1"/>
    <col min="8" max="8" width="10.140625" style="6" bestFit="1" customWidth="1"/>
    <col min="9" max="9" width="20.421875" style="6" bestFit="1" customWidth="1"/>
    <col min="10" max="11" width="10.7109375" style="6" bestFit="1" customWidth="1"/>
    <col min="12" max="12" width="12.00390625" style="6" bestFit="1" customWidth="1"/>
    <col min="13" max="13" width="11.140625" style="6" bestFit="1" customWidth="1"/>
    <col min="14" max="14" width="10.7109375" style="6" bestFit="1" customWidth="1"/>
    <col min="15" max="16384" width="9.140625" style="6" customWidth="1"/>
  </cols>
  <sheetData>
    <row r="1" spans="1:14" ht="12.75">
      <c r="A1" s="2" t="s">
        <v>0</v>
      </c>
      <c r="B1" s="3" t="s">
        <v>1</v>
      </c>
      <c r="C1" s="4" t="s">
        <v>2</v>
      </c>
      <c r="D1" s="3" t="s">
        <v>3</v>
      </c>
      <c r="E1" s="4" t="s">
        <v>2</v>
      </c>
      <c r="F1" s="3" t="s">
        <v>4</v>
      </c>
      <c r="G1" s="4" t="s">
        <v>2</v>
      </c>
      <c r="H1" s="3" t="s">
        <v>5</v>
      </c>
      <c r="I1" s="5" t="s">
        <v>38</v>
      </c>
      <c r="J1" s="3" t="s">
        <v>43</v>
      </c>
      <c r="K1" s="3" t="s">
        <v>45</v>
      </c>
      <c r="L1" s="3" t="s">
        <v>41</v>
      </c>
      <c r="M1" s="3" t="s">
        <v>42</v>
      </c>
      <c r="N1" s="3"/>
    </row>
    <row r="2" spans="1:15" ht="12.75">
      <c r="A2" s="2" t="s">
        <v>6</v>
      </c>
      <c r="B2" s="7">
        <v>18</v>
      </c>
      <c r="C2" s="4">
        <v>29</v>
      </c>
      <c r="D2" s="7">
        <v>0</v>
      </c>
      <c r="E2" s="4">
        <v>15</v>
      </c>
      <c r="F2" s="7">
        <v>1</v>
      </c>
      <c r="G2" s="4">
        <v>18</v>
      </c>
      <c r="H2" s="3">
        <v>62</v>
      </c>
      <c r="I2" s="4">
        <v>25</v>
      </c>
      <c r="J2" s="3">
        <v>9</v>
      </c>
      <c r="K2" s="7" t="s">
        <v>44</v>
      </c>
      <c r="L2" s="3" t="e">
        <f aca="true" t="shared" si="0" ref="L2:L33">K2-J2</f>
        <v>#VALUE!</v>
      </c>
      <c r="M2" s="2" t="e">
        <f>CORREL(I2:I33,L2:L33)</f>
        <v>#VALUE!</v>
      </c>
      <c r="N2" s="7"/>
      <c r="O2" s="2"/>
    </row>
    <row r="3" spans="1:14" ht="12.75">
      <c r="A3" s="2" t="s">
        <v>7</v>
      </c>
      <c r="B3" s="7">
        <v>15</v>
      </c>
      <c r="C3" s="4">
        <v>31</v>
      </c>
      <c r="D3" s="7">
        <v>-3</v>
      </c>
      <c r="E3" s="4">
        <v>12</v>
      </c>
      <c r="F3" s="7">
        <v>4</v>
      </c>
      <c r="G3" s="4">
        <v>27</v>
      </c>
      <c r="H3" s="3">
        <v>70</v>
      </c>
      <c r="I3" s="4">
        <v>27</v>
      </c>
      <c r="J3" s="3">
        <v>11</v>
      </c>
      <c r="K3" s="7" t="s">
        <v>44</v>
      </c>
      <c r="L3" s="3" t="e">
        <f t="shared" si="0"/>
        <v>#VALUE!</v>
      </c>
      <c r="N3" s="7"/>
    </row>
    <row r="4" spans="1:14" ht="12.75">
      <c r="A4" s="2" t="s">
        <v>8</v>
      </c>
      <c r="B4" s="7">
        <v>64</v>
      </c>
      <c r="C4" s="4">
        <v>4</v>
      </c>
      <c r="D4" s="7">
        <v>13</v>
      </c>
      <c r="E4" s="4">
        <v>30</v>
      </c>
      <c r="F4" s="7">
        <v>-2</v>
      </c>
      <c r="G4" s="4">
        <v>9</v>
      </c>
      <c r="H4" s="3">
        <v>43</v>
      </c>
      <c r="I4" s="4">
        <v>14</v>
      </c>
      <c r="J4" s="3">
        <v>11</v>
      </c>
      <c r="K4" s="7" t="s">
        <v>44</v>
      </c>
      <c r="L4" s="3" t="e">
        <f t="shared" si="0"/>
        <v>#VALUE!</v>
      </c>
      <c r="N4" s="7"/>
    </row>
    <row r="5" spans="1:14" ht="12.75">
      <c r="A5" s="2" t="s">
        <v>9</v>
      </c>
      <c r="B5" s="7">
        <v>50</v>
      </c>
      <c r="C5" s="4">
        <v>12</v>
      </c>
      <c r="D5" s="7">
        <v>-8</v>
      </c>
      <c r="E5" s="4">
        <v>6</v>
      </c>
      <c r="F5" s="7">
        <v>0</v>
      </c>
      <c r="G5" s="4">
        <v>14</v>
      </c>
      <c r="H5" s="3">
        <v>32</v>
      </c>
      <c r="I5" s="4">
        <v>8</v>
      </c>
      <c r="J5" s="3">
        <v>7</v>
      </c>
      <c r="K5" s="7" t="s">
        <v>44</v>
      </c>
      <c r="L5" s="3" t="e">
        <f t="shared" si="0"/>
        <v>#VALUE!</v>
      </c>
      <c r="N5" s="7"/>
    </row>
    <row r="6" spans="1:14" ht="12.75">
      <c r="A6" s="2" t="s">
        <v>10</v>
      </c>
      <c r="B6" s="7">
        <v>16</v>
      </c>
      <c r="C6" s="4">
        <v>30</v>
      </c>
      <c r="D6" s="7">
        <v>6</v>
      </c>
      <c r="E6" s="4">
        <v>26</v>
      </c>
      <c r="F6" s="7">
        <v>4</v>
      </c>
      <c r="G6" s="4">
        <v>27</v>
      </c>
      <c r="H6" s="3">
        <v>83</v>
      </c>
      <c r="I6" s="4">
        <v>30</v>
      </c>
      <c r="J6" s="3">
        <v>12</v>
      </c>
      <c r="K6" s="7" t="s">
        <v>44</v>
      </c>
      <c r="L6" s="3" t="e">
        <f t="shared" si="0"/>
        <v>#VALUE!</v>
      </c>
      <c r="N6" s="7"/>
    </row>
    <row r="7" spans="1:14" ht="12.75">
      <c r="A7" s="2" t="s">
        <v>11</v>
      </c>
      <c r="B7" s="7">
        <v>31</v>
      </c>
      <c r="C7" s="4">
        <v>21</v>
      </c>
      <c r="D7" s="7">
        <v>5</v>
      </c>
      <c r="E7" s="4">
        <v>23</v>
      </c>
      <c r="F7" s="7">
        <v>0</v>
      </c>
      <c r="G7" s="4">
        <v>14</v>
      </c>
      <c r="H7" s="3">
        <v>58</v>
      </c>
      <c r="I7" s="4">
        <v>24</v>
      </c>
      <c r="J7" s="3">
        <v>9</v>
      </c>
      <c r="K7" s="7" t="s">
        <v>44</v>
      </c>
      <c r="L7" s="3" t="e">
        <f t="shared" si="0"/>
        <v>#VALUE!</v>
      </c>
      <c r="N7" s="7"/>
    </row>
    <row r="8" spans="1:14" ht="12.75">
      <c r="A8" s="2" t="s">
        <v>12</v>
      </c>
      <c r="B8" s="7">
        <v>84</v>
      </c>
      <c r="C8" s="4">
        <v>1</v>
      </c>
      <c r="D8" s="7">
        <v>-2</v>
      </c>
      <c r="E8" s="4">
        <v>13</v>
      </c>
      <c r="F8" s="7">
        <v>0</v>
      </c>
      <c r="G8" s="4">
        <v>14</v>
      </c>
      <c r="H8" s="3">
        <v>28</v>
      </c>
      <c r="I8" s="4">
        <v>6</v>
      </c>
      <c r="J8" s="3">
        <v>4.5</v>
      </c>
      <c r="K8" s="7" t="s">
        <v>44</v>
      </c>
      <c r="L8" s="3" t="e">
        <f t="shared" si="0"/>
        <v>#VALUE!</v>
      </c>
      <c r="N8" s="7"/>
    </row>
    <row r="9" spans="1:14" ht="12.75">
      <c r="A9" s="2" t="s">
        <v>13</v>
      </c>
      <c r="B9" s="7">
        <v>43</v>
      </c>
      <c r="C9" s="4">
        <v>15</v>
      </c>
      <c r="D9" s="7">
        <v>5</v>
      </c>
      <c r="E9" s="4">
        <v>23</v>
      </c>
      <c r="F9" s="7">
        <v>-2</v>
      </c>
      <c r="G9" s="4">
        <v>9</v>
      </c>
      <c r="H9" s="3">
        <v>47</v>
      </c>
      <c r="I9" s="4">
        <v>17</v>
      </c>
      <c r="J9" s="3">
        <v>4</v>
      </c>
      <c r="K9" s="7" t="s">
        <v>44</v>
      </c>
      <c r="L9" s="3" t="e">
        <f t="shared" si="0"/>
        <v>#VALUE!</v>
      </c>
      <c r="N9" s="7"/>
    </row>
    <row r="10" spans="1:14" ht="12.75">
      <c r="A10" s="2" t="s">
        <v>14</v>
      </c>
      <c r="B10" s="7">
        <v>36</v>
      </c>
      <c r="C10" s="4">
        <v>18</v>
      </c>
      <c r="D10" s="7">
        <v>-11</v>
      </c>
      <c r="E10" s="4">
        <v>3</v>
      </c>
      <c r="F10" s="7">
        <v>0</v>
      </c>
      <c r="G10" s="4">
        <v>14</v>
      </c>
      <c r="H10" s="3">
        <v>35</v>
      </c>
      <c r="I10" s="4">
        <v>9</v>
      </c>
      <c r="J10" s="3">
        <v>9</v>
      </c>
      <c r="K10" s="7" t="s">
        <v>44</v>
      </c>
      <c r="L10" s="3" t="e">
        <f t="shared" si="0"/>
        <v>#VALUE!</v>
      </c>
      <c r="N10" s="7"/>
    </row>
    <row r="11" spans="1:14" ht="12.75">
      <c r="A11" s="2" t="s">
        <v>15</v>
      </c>
      <c r="B11" s="7">
        <v>65</v>
      </c>
      <c r="C11" s="4">
        <v>3</v>
      </c>
      <c r="D11" s="7">
        <v>-17</v>
      </c>
      <c r="E11" s="4">
        <v>1</v>
      </c>
      <c r="F11" s="7">
        <v>4</v>
      </c>
      <c r="G11" s="4">
        <v>27</v>
      </c>
      <c r="H11" s="3">
        <v>31</v>
      </c>
      <c r="I11" s="4">
        <v>7</v>
      </c>
      <c r="J11" s="3">
        <v>8</v>
      </c>
      <c r="K11" s="7" t="s">
        <v>44</v>
      </c>
      <c r="L11" s="3" t="e">
        <f t="shared" si="0"/>
        <v>#VALUE!</v>
      </c>
      <c r="N11" s="7"/>
    </row>
    <row r="12" spans="1:14" ht="12.75">
      <c r="A12" s="2" t="s">
        <v>16</v>
      </c>
      <c r="B12" s="7">
        <v>51</v>
      </c>
      <c r="C12" s="4">
        <v>11</v>
      </c>
      <c r="D12" s="7">
        <v>-9</v>
      </c>
      <c r="E12" s="4">
        <v>5</v>
      </c>
      <c r="F12" s="7">
        <v>-4</v>
      </c>
      <c r="G12" s="4">
        <v>4</v>
      </c>
      <c r="H12" s="3">
        <v>20</v>
      </c>
      <c r="I12" s="4">
        <v>2</v>
      </c>
      <c r="J12" s="3">
        <v>0</v>
      </c>
      <c r="K12" s="7" t="s">
        <v>44</v>
      </c>
      <c r="L12" s="3" t="e">
        <f t="shared" si="0"/>
        <v>#VALUE!</v>
      </c>
      <c r="N12" s="7"/>
    </row>
    <row r="13" spans="1:14" ht="12.75">
      <c r="A13" s="2" t="s">
        <v>17</v>
      </c>
      <c r="B13" s="7">
        <v>44</v>
      </c>
      <c r="C13" s="4">
        <v>14</v>
      </c>
      <c r="D13" s="7">
        <v>7</v>
      </c>
      <c r="E13" s="4">
        <v>27</v>
      </c>
      <c r="F13" s="7">
        <v>-6</v>
      </c>
      <c r="G13" s="4">
        <v>1</v>
      </c>
      <c r="H13" s="3">
        <v>42</v>
      </c>
      <c r="I13" s="4">
        <v>12</v>
      </c>
      <c r="J13" s="3">
        <v>6</v>
      </c>
      <c r="K13" s="7" t="s">
        <v>44</v>
      </c>
      <c r="L13" s="3" t="e">
        <f t="shared" si="0"/>
        <v>#VALUE!</v>
      </c>
      <c r="N13" s="7"/>
    </row>
    <row r="14" spans="1:14" ht="12.75">
      <c r="A14" s="2" t="s">
        <v>18</v>
      </c>
      <c r="B14" s="7">
        <v>41</v>
      </c>
      <c r="C14" s="4">
        <v>16</v>
      </c>
      <c r="D14" s="7">
        <v>-10</v>
      </c>
      <c r="E14" s="4">
        <v>4</v>
      </c>
      <c r="F14" s="7">
        <v>1</v>
      </c>
      <c r="G14" s="4">
        <v>18</v>
      </c>
      <c r="H14" s="3">
        <v>38</v>
      </c>
      <c r="I14" s="4">
        <v>10</v>
      </c>
      <c r="J14" s="3">
        <v>8</v>
      </c>
      <c r="K14" s="7" t="s">
        <v>44</v>
      </c>
      <c r="L14" s="3" t="e">
        <f t="shared" si="0"/>
        <v>#VALUE!</v>
      </c>
      <c r="N14" s="7"/>
    </row>
    <row r="15" spans="1:14" ht="12.75">
      <c r="A15" s="2" t="s">
        <v>19</v>
      </c>
      <c r="B15" s="7">
        <v>50</v>
      </c>
      <c r="C15" s="4">
        <v>12</v>
      </c>
      <c r="D15" s="7">
        <v>9</v>
      </c>
      <c r="E15" s="4">
        <v>28</v>
      </c>
      <c r="F15" s="7">
        <v>7</v>
      </c>
      <c r="G15" s="4">
        <v>32</v>
      </c>
      <c r="H15" s="3">
        <v>72</v>
      </c>
      <c r="I15" s="4">
        <v>29</v>
      </c>
      <c r="J15" s="3">
        <v>12</v>
      </c>
      <c r="K15" s="7" t="s">
        <v>44</v>
      </c>
      <c r="L15" s="3" t="e">
        <f t="shared" si="0"/>
        <v>#VALUE!</v>
      </c>
      <c r="N15" s="7"/>
    </row>
    <row r="16" spans="1:14" ht="12.75">
      <c r="A16" s="2" t="s">
        <v>20</v>
      </c>
      <c r="B16" s="7">
        <v>56</v>
      </c>
      <c r="C16" s="4">
        <v>7</v>
      </c>
      <c r="D16" s="7">
        <v>-7</v>
      </c>
      <c r="E16" s="4">
        <v>7</v>
      </c>
      <c r="F16" s="7">
        <v>-2</v>
      </c>
      <c r="G16" s="4">
        <v>9</v>
      </c>
      <c r="H16" s="3">
        <v>23</v>
      </c>
      <c r="I16" s="4">
        <v>4</v>
      </c>
      <c r="J16" s="3">
        <v>5</v>
      </c>
      <c r="K16" s="7" t="s">
        <v>44</v>
      </c>
      <c r="L16" s="3" t="e">
        <f t="shared" si="0"/>
        <v>#VALUE!</v>
      </c>
      <c r="N16" s="7"/>
    </row>
    <row r="17" spans="1:14" ht="12.75">
      <c r="A17" s="2" t="s">
        <v>21</v>
      </c>
      <c r="B17" s="7">
        <v>36</v>
      </c>
      <c r="C17" s="4">
        <v>18</v>
      </c>
      <c r="D17" s="7">
        <v>5</v>
      </c>
      <c r="E17" s="4">
        <v>23</v>
      </c>
      <c r="F17" s="7">
        <v>-6</v>
      </c>
      <c r="G17" s="4">
        <v>1</v>
      </c>
      <c r="H17" s="3">
        <v>42</v>
      </c>
      <c r="I17" s="4">
        <v>12</v>
      </c>
      <c r="J17" s="3">
        <v>2</v>
      </c>
      <c r="K17" s="7" t="s">
        <v>44</v>
      </c>
      <c r="L17" s="3" t="e">
        <f t="shared" si="0"/>
        <v>#VALUE!</v>
      </c>
      <c r="N17" s="7"/>
    </row>
    <row r="18" spans="1:14" ht="12.75">
      <c r="A18" s="2" t="s">
        <v>22</v>
      </c>
      <c r="B18" s="7">
        <v>25</v>
      </c>
      <c r="C18" s="4">
        <v>25</v>
      </c>
      <c r="D18" s="7">
        <v>17</v>
      </c>
      <c r="E18" s="4">
        <v>32</v>
      </c>
      <c r="F18" s="7">
        <v>5</v>
      </c>
      <c r="G18" s="4">
        <v>31</v>
      </c>
      <c r="H18" s="3">
        <v>88</v>
      </c>
      <c r="I18" s="4">
        <v>32</v>
      </c>
      <c r="J18" s="3">
        <v>11</v>
      </c>
      <c r="K18" s="7" t="s">
        <v>44</v>
      </c>
      <c r="L18" s="3" t="e">
        <f t="shared" si="0"/>
        <v>#VALUE!</v>
      </c>
      <c r="N18" s="7"/>
    </row>
    <row r="19" spans="1:14" ht="12.75">
      <c r="A19" s="2" t="s">
        <v>23</v>
      </c>
      <c r="B19" s="7">
        <v>26</v>
      </c>
      <c r="C19" s="4">
        <v>24</v>
      </c>
      <c r="D19" s="7">
        <v>-6</v>
      </c>
      <c r="E19" s="4">
        <v>9</v>
      </c>
      <c r="F19" s="7">
        <v>1</v>
      </c>
      <c r="G19" s="4">
        <v>18</v>
      </c>
      <c r="H19" s="3">
        <v>51</v>
      </c>
      <c r="I19" s="4">
        <v>21</v>
      </c>
      <c r="J19" s="3">
        <v>10</v>
      </c>
      <c r="K19" s="7" t="s">
        <v>44</v>
      </c>
      <c r="L19" s="3" t="e">
        <f t="shared" si="0"/>
        <v>#VALUE!</v>
      </c>
      <c r="N19" s="7"/>
    </row>
    <row r="20" spans="1:14" ht="12.75">
      <c r="A20" s="2" t="s">
        <v>24</v>
      </c>
      <c r="B20" s="7">
        <v>64</v>
      </c>
      <c r="C20" s="4">
        <v>4</v>
      </c>
      <c r="D20" s="7">
        <v>1</v>
      </c>
      <c r="E20" s="4">
        <v>17</v>
      </c>
      <c r="F20" s="7">
        <v>1</v>
      </c>
      <c r="G20" s="4">
        <v>18</v>
      </c>
      <c r="H20" s="3">
        <v>39</v>
      </c>
      <c r="I20" s="4">
        <v>11</v>
      </c>
      <c r="J20" s="3">
        <v>11</v>
      </c>
      <c r="K20" s="7" t="s">
        <v>44</v>
      </c>
      <c r="L20" s="3" t="e">
        <f t="shared" si="0"/>
        <v>#VALUE!</v>
      </c>
      <c r="N20" s="7"/>
    </row>
    <row r="21" spans="1:14" ht="12.75">
      <c r="A21" s="2" t="s">
        <v>25</v>
      </c>
      <c r="B21" s="7">
        <v>56</v>
      </c>
      <c r="C21" s="4">
        <v>7</v>
      </c>
      <c r="D21" s="7">
        <v>-4</v>
      </c>
      <c r="E21" s="4">
        <v>11</v>
      </c>
      <c r="F21" s="7">
        <v>-3</v>
      </c>
      <c r="G21" s="4">
        <v>8</v>
      </c>
      <c r="H21" s="3">
        <v>26</v>
      </c>
      <c r="I21" s="4">
        <v>5</v>
      </c>
      <c r="J21" s="3">
        <v>8</v>
      </c>
      <c r="K21" s="7" t="s">
        <v>44</v>
      </c>
      <c r="L21" s="3" t="e">
        <f t="shared" si="0"/>
        <v>#VALUE!</v>
      </c>
      <c r="N21" s="7"/>
    </row>
    <row r="22" spans="1:14" ht="12.75">
      <c r="A22" s="2" t="s">
        <v>26</v>
      </c>
      <c r="B22" s="7">
        <v>33</v>
      </c>
      <c r="C22" s="4">
        <v>20</v>
      </c>
      <c r="D22" s="7">
        <v>9</v>
      </c>
      <c r="E22" s="4">
        <v>28</v>
      </c>
      <c r="F22" s="7">
        <v>2</v>
      </c>
      <c r="G22" s="4">
        <v>22</v>
      </c>
      <c r="H22" s="3">
        <v>70</v>
      </c>
      <c r="I22" s="4">
        <v>27</v>
      </c>
      <c r="J22" s="3">
        <v>12</v>
      </c>
      <c r="K22" s="7" t="s">
        <v>44</v>
      </c>
      <c r="L22" s="3" t="e">
        <f t="shared" si="0"/>
        <v>#VALUE!</v>
      </c>
      <c r="N22" s="7"/>
    </row>
    <row r="23" spans="1:14" ht="12.75">
      <c r="A23" s="2" t="s">
        <v>27</v>
      </c>
      <c r="B23" s="7">
        <v>12</v>
      </c>
      <c r="C23" s="4">
        <v>32</v>
      </c>
      <c r="D23" s="7">
        <v>-1</v>
      </c>
      <c r="E23" s="4">
        <v>14</v>
      </c>
      <c r="F23" s="7">
        <v>2</v>
      </c>
      <c r="G23" s="4">
        <v>22</v>
      </c>
      <c r="H23" s="3">
        <v>68</v>
      </c>
      <c r="I23" s="4">
        <v>26</v>
      </c>
      <c r="J23" s="3">
        <v>9</v>
      </c>
      <c r="K23" s="7" t="s">
        <v>44</v>
      </c>
      <c r="L23" s="3" t="e">
        <f t="shared" si="0"/>
        <v>#VALUE!</v>
      </c>
      <c r="N23" s="7"/>
    </row>
    <row r="24" spans="1:14" ht="12.75">
      <c r="A24" s="2" t="s">
        <v>28</v>
      </c>
      <c r="B24" s="7">
        <v>37</v>
      </c>
      <c r="C24" s="4">
        <v>17</v>
      </c>
      <c r="D24" s="7">
        <v>1</v>
      </c>
      <c r="E24" s="4">
        <v>17</v>
      </c>
      <c r="F24" s="7">
        <v>-1</v>
      </c>
      <c r="G24" s="4">
        <v>12</v>
      </c>
      <c r="H24" s="3">
        <v>46</v>
      </c>
      <c r="I24" s="4">
        <v>15</v>
      </c>
      <c r="J24" s="3">
        <v>5</v>
      </c>
      <c r="K24" s="7" t="s">
        <v>44</v>
      </c>
      <c r="L24" s="3" t="e">
        <f t="shared" si="0"/>
        <v>#VALUE!</v>
      </c>
      <c r="N24" s="7"/>
    </row>
    <row r="25" spans="1:14" ht="12.75">
      <c r="A25" s="2" t="s">
        <v>29</v>
      </c>
      <c r="B25" s="7">
        <v>24</v>
      </c>
      <c r="C25" s="4">
        <v>26</v>
      </c>
      <c r="D25" s="7">
        <v>3</v>
      </c>
      <c r="E25" s="4">
        <v>19</v>
      </c>
      <c r="F25" s="7">
        <v>-4</v>
      </c>
      <c r="G25" s="4">
        <v>4</v>
      </c>
      <c r="H25" s="3">
        <v>49</v>
      </c>
      <c r="I25" s="4">
        <v>18</v>
      </c>
      <c r="J25" s="3">
        <v>9.5</v>
      </c>
      <c r="K25" s="7" t="s">
        <v>44</v>
      </c>
      <c r="L25" s="3" t="e">
        <f t="shared" si="0"/>
        <v>#VALUE!</v>
      </c>
      <c r="N25" s="7"/>
    </row>
    <row r="26" spans="1:14" ht="12.75">
      <c r="A26" s="2" t="s">
        <v>30</v>
      </c>
      <c r="B26" s="7">
        <v>53</v>
      </c>
      <c r="C26" s="4">
        <v>9</v>
      </c>
      <c r="D26" s="7">
        <v>4</v>
      </c>
      <c r="E26" s="4">
        <v>20</v>
      </c>
      <c r="F26" s="7">
        <v>4</v>
      </c>
      <c r="G26" s="4">
        <v>27</v>
      </c>
      <c r="H26" s="3">
        <v>56</v>
      </c>
      <c r="I26" s="4">
        <v>23</v>
      </c>
      <c r="J26" s="3">
        <v>12</v>
      </c>
      <c r="K26" s="7" t="s">
        <v>44</v>
      </c>
      <c r="L26" s="3" t="e">
        <f t="shared" si="0"/>
        <v>#VALUE!</v>
      </c>
      <c r="N26" s="7"/>
    </row>
    <row r="27" spans="1:14" ht="12.75">
      <c r="A27" s="2" t="s">
        <v>31</v>
      </c>
      <c r="B27" s="7">
        <v>58</v>
      </c>
      <c r="C27" s="4">
        <v>6</v>
      </c>
      <c r="D27" s="7">
        <v>-5</v>
      </c>
      <c r="E27" s="4">
        <v>10</v>
      </c>
      <c r="F27" s="7">
        <v>-4</v>
      </c>
      <c r="G27" s="4">
        <v>4</v>
      </c>
      <c r="H27" s="3">
        <v>20</v>
      </c>
      <c r="I27" s="4">
        <v>2</v>
      </c>
      <c r="J27" s="3">
        <v>2</v>
      </c>
      <c r="K27" s="7" t="s">
        <v>44</v>
      </c>
      <c r="L27" s="3" t="e">
        <f t="shared" si="0"/>
        <v>#VALUE!</v>
      </c>
      <c r="N27" s="7"/>
    </row>
    <row r="28" spans="1:14" ht="12.75">
      <c r="A28" s="2" t="s">
        <v>32</v>
      </c>
      <c r="B28" s="7">
        <v>29</v>
      </c>
      <c r="C28" s="4">
        <v>23</v>
      </c>
      <c r="D28" s="7">
        <v>4</v>
      </c>
      <c r="E28" s="4">
        <v>20</v>
      </c>
      <c r="F28" s="7">
        <v>-5</v>
      </c>
      <c r="G28" s="4">
        <v>3</v>
      </c>
      <c r="H28" s="3">
        <v>46</v>
      </c>
      <c r="I28" s="4">
        <v>15</v>
      </c>
      <c r="J28" s="3">
        <v>8</v>
      </c>
      <c r="K28" s="7" t="s">
        <v>44</v>
      </c>
      <c r="L28" s="3" t="e">
        <f t="shared" si="0"/>
        <v>#VALUE!</v>
      </c>
      <c r="N28" s="7"/>
    </row>
    <row r="29" spans="1:14" ht="12.75">
      <c r="A29" s="2" t="s">
        <v>33</v>
      </c>
      <c r="B29" s="7">
        <v>22</v>
      </c>
      <c r="C29" s="4">
        <v>27</v>
      </c>
      <c r="D29" s="7">
        <v>-17</v>
      </c>
      <c r="E29" s="4">
        <v>1</v>
      </c>
      <c r="F29" s="7">
        <v>2</v>
      </c>
      <c r="G29" s="4">
        <v>22</v>
      </c>
      <c r="H29" s="3">
        <v>50</v>
      </c>
      <c r="I29" s="4">
        <v>19</v>
      </c>
      <c r="J29" s="3">
        <v>7</v>
      </c>
      <c r="K29" s="7" t="s">
        <v>44</v>
      </c>
      <c r="L29" s="3" t="e">
        <f t="shared" si="0"/>
        <v>#VALUE!</v>
      </c>
      <c r="N29" s="7"/>
    </row>
    <row r="30" spans="1:14" ht="12.75">
      <c r="A30" s="2" t="s">
        <v>34</v>
      </c>
      <c r="B30" s="7">
        <v>72</v>
      </c>
      <c r="C30" s="4">
        <v>2</v>
      </c>
      <c r="D30" s="7">
        <v>-7</v>
      </c>
      <c r="E30" s="4">
        <v>7</v>
      </c>
      <c r="F30" s="7">
        <v>-4</v>
      </c>
      <c r="G30" s="4">
        <v>4</v>
      </c>
      <c r="H30" s="3">
        <v>13</v>
      </c>
      <c r="I30" s="4">
        <v>1</v>
      </c>
      <c r="J30" s="3">
        <v>4</v>
      </c>
      <c r="K30" s="7" t="s">
        <v>44</v>
      </c>
      <c r="L30" s="3" t="e">
        <f t="shared" si="0"/>
        <v>#VALUE!</v>
      </c>
      <c r="N30" s="7"/>
    </row>
    <row r="31" spans="1:14" ht="12.75">
      <c r="A31" s="2" t="s">
        <v>35</v>
      </c>
      <c r="B31" s="7">
        <v>30</v>
      </c>
      <c r="C31" s="4">
        <v>22</v>
      </c>
      <c r="D31" s="7">
        <v>4</v>
      </c>
      <c r="E31" s="4">
        <v>20</v>
      </c>
      <c r="F31" s="7">
        <v>-1</v>
      </c>
      <c r="G31" s="4">
        <v>12</v>
      </c>
      <c r="H31" s="3">
        <v>54</v>
      </c>
      <c r="I31" s="4">
        <v>22</v>
      </c>
      <c r="J31" s="3">
        <v>9</v>
      </c>
      <c r="K31" s="7" t="s">
        <v>44</v>
      </c>
      <c r="L31" s="3" t="e">
        <f t="shared" si="0"/>
        <v>#VALUE!</v>
      </c>
      <c r="N31" s="7"/>
    </row>
    <row r="32" spans="1:14" ht="12.75">
      <c r="A32" s="2" t="s">
        <v>36</v>
      </c>
      <c r="B32" s="7">
        <v>21</v>
      </c>
      <c r="C32" s="4">
        <v>28</v>
      </c>
      <c r="D32" s="7">
        <v>14</v>
      </c>
      <c r="E32" s="4">
        <v>31</v>
      </c>
      <c r="F32" s="7">
        <v>3</v>
      </c>
      <c r="G32" s="4">
        <v>25</v>
      </c>
      <c r="H32" s="3">
        <v>84</v>
      </c>
      <c r="I32" s="4">
        <v>31</v>
      </c>
      <c r="J32" s="3">
        <v>13</v>
      </c>
      <c r="K32" s="7" t="s">
        <v>44</v>
      </c>
      <c r="L32" s="3" t="e">
        <f t="shared" si="0"/>
        <v>#VALUE!</v>
      </c>
      <c r="N32" s="7"/>
    </row>
    <row r="33" spans="1:14" ht="12.75">
      <c r="A33" s="2" t="s">
        <v>37</v>
      </c>
      <c r="B33" s="7">
        <v>52</v>
      </c>
      <c r="C33" s="4">
        <v>10</v>
      </c>
      <c r="D33" s="7">
        <v>0</v>
      </c>
      <c r="E33" s="4">
        <v>15</v>
      </c>
      <c r="F33" s="7">
        <v>3</v>
      </c>
      <c r="G33" s="4">
        <v>25</v>
      </c>
      <c r="H33" s="3">
        <v>50</v>
      </c>
      <c r="I33" s="4">
        <v>19</v>
      </c>
      <c r="J33" s="3">
        <v>8</v>
      </c>
      <c r="K33" s="7" t="s">
        <v>44</v>
      </c>
      <c r="L33" s="3" t="e">
        <f t="shared" si="0"/>
        <v>#VALUE!</v>
      </c>
      <c r="N33" s="7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&amp;C&amp;"Verdana,Regular"Luck Index</oddHeader>
    <oddFooter>&amp;C&amp;"Verdana,Regular"Copyright The Betting Doctor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2" sqref="M2"/>
    </sheetView>
  </sheetViews>
  <sheetFormatPr defaultColWidth="9.140625" defaultRowHeight="12.75"/>
  <cols>
    <col min="1" max="1" width="6.8515625" style="6" bestFit="1" customWidth="1"/>
    <col min="2" max="2" width="11.7109375" style="6" bestFit="1" customWidth="1"/>
    <col min="3" max="3" width="6.28125" style="6" bestFit="1" customWidth="1"/>
    <col min="4" max="4" width="10.57421875" style="6" bestFit="1" customWidth="1"/>
    <col min="5" max="5" width="6.28125" style="6" bestFit="1" customWidth="1"/>
    <col min="6" max="6" width="13.57421875" style="6" bestFit="1" customWidth="1"/>
    <col min="7" max="7" width="6.28125" style="6" bestFit="1" customWidth="1"/>
    <col min="8" max="8" width="10.140625" style="6" bestFit="1" customWidth="1"/>
    <col min="9" max="9" width="20.421875" style="6" bestFit="1" customWidth="1"/>
    <col min="10" max="11" width="10.7109375" style="6" bestFit="1" customWidth="1"/>
    <col min="12" max="12" width="12.00390625" style="6" bestFit="1" customWidth="1"/>
    <col min="13" max="13" width="11.140625" style="6" bestFit="1" customWidth="1"/>
    <col min="14" max="14" width="9.8515625" style="6" bestFit="1" customWidth="1"/>
    <col min="15" max="16384" width="9.140625" style="6" customWidth="1"/>
  </cols>
  <sheetData>
    <row r="1" spans="1:14" ht="12.75">
      <c r="A1" s="2" t="s">
        <v>0</v>
      </c>
      <c r="B1" s="3" t="s">
        <v>1</v>
      </c>
      <c r="C1" s="4" t="s">
        <v>2</v>
      </c>
      <c r="D1" s="3" t="s">
        <v>3</v>
      </c>
      <c r="E1" s="4" t="s">
        <v>2</v>
      </c>
      <c r="F1" s="3" t="s">
        <v>4</v>
      </c>
      <c r="G1" s="4" t="s">
        <v>2</v>
      </c>
      <c r="H1" s="3" t="s">
        <v>5</v>
      </c>
      <c r="I1" s="5" t="s">
        <v>38</v>
      </c>
      <c r="J1" s="3" t="s">
        <v>40</v>
      </c>
      <c r="K1" s="3" t="s">
        <v>43</v>
      </c>
      <c r="L1" s="3" t="s">
        <v>41</v>
      </c>
      <c r="M1" s="3" t="s">
        <v>42</v>
      </c>
      <c r="N1" s="3"/>
    </row>
    <row r="2" spans="1:15" ht="12.75">
      <c r="A2" s="2" t="s">
        <v>6</v>
      </c>
      <c r="B2" s="7">
        <v>44</v>
      </c>
      <c r="C2" s="4">
        <v>14</v>
      </c>
      <c r="D2" s="7">
        <v>-7</v>
      </c>
      <c r="E2" s="4">
        <v>9</v>
      </c>
      <c r="F2" s="7">
        <v>-2</v>
      </c>
      <c r="G2" s="4">
        <v>6</v>
      </c>
      <c r="H2" s="3">
        <v>29</v>
      </c>
      <c r="I2" s="4">
        <v>5</v>
      </c>
      <c r="J2" s="3">
        <v>8</v>
      </c>
      <c r="K2" s="3">
        <v>9</v>
      </c>
      <c r="L2" s="3">
        <f aca="true" t="shared" si="0" ref="L2:L33">K2-J2</f>
        <v>1</v>
      </c>
      <c r="M2" s="2">
        <f>CORREL(I2:I33,L2:L33)</f>
        <v>-0.5105893053407087</v>
      </c>
      <c r="N2" s="2"/>
      <c r="O2" s="2"/>
    </row>
    <row r="3" spans="1:14" ht="12.75">
      <c r="A3" s="2" t="s">
        <v>7</v>
      </c>
      <c r="B3" s="7">
        <v>58</v>
      </c>
      <c r="C3" s="4">
        <v>4</v>
      </c>
      <c r="D3" s="7">
        <v>3</v>
      </c>
      <c r="E3" s="4">
        <v>21</v>
      </c>
      <c r="F3" s="7">
        <v>-1</v>
      </c>
      <c r="G3" s="4">
        <v>11</v>
      </c>
      <c r="H3" s="3">
        <v>36</v>
      </c>
      <c r="I3" s="4">
        <v>10</v>
      </c>
      <c r="J3" s="3">
        <v>4</v>
      </c>
      <c r="K3" s="3">
        <v>11</v>
      </c>
      <c r="L3" s="3">
        <f t="shared" si="0"/>
        <v>7</v>
      </c>
      <c r="N3" s="7"/>
    </row>
    <row r="4" spans="1:14" ht="12.75">
      <c r="A4" s="2" t="s">
        <v>8</v>
      </c>
      <c r="B4" s="7">
        <v>57</v>
      </c>
      <c r="C4" s="4">
        <v>5</v>
      </c>
      <c r="D4" s="7">
        <v>-17</v>
      </c>
      <c r="E4" s="4">
        <v>1</v>
      </c>
      <c r="F4" s="7">
        <v>-1</v>
      </c>
      <c r="G4" s="4">
        <v>11</v>
      </c>
      <c r="H4" s="3">
        <v>17</v>
      </c>
      <c r="I4" s="4">
        <v>3</v>
      </c>
      <c r="J4" s="3">
        <v>5</v>
      </c>
      <c r="K4" s="3">
        <v>11</v>
      </c>
      <c r="L4" s="3">
        <f t="shared" si="0"/>
        <v>6</v>
      </c>
      <c r="N4" s="7"/>
    </row>
    <row r="5" spans="1:14" ht="12.75">
      <c r="A5" s="2" t="s">
        <v>9</v>
      </c>
      <c r="B5" s="7">
        <v>55</v>
      </c>
      <c r="C5" s="4">
        <v>6</v>
      </c>
      <c r="D5" s="7">
        <v>10</v>
      </c>
      <c r="E5" s="4">
        <v>27</v>
      </c>
      <c r="F5" s="7">
        <v>2</v>
      </c>
      <c r="G5" s="4">
        <v>22</v>
      </c>
      <c r="H5" s="3">
        <v>55</v>
      </c>
      <c r="I5" s="4">
        <v>19</v>
      </c>
      <c r="J5" s="3">
        <v>7</v>
      </c>
      <c r="K5" s="3">
        <v>7</v>
      </c>
      <c r="L5" s="3">
        <f t="shared" si="0"/>
        <v>0</v>
      </c>
      <c r="N5" s="7"/>
    </row>
    <row r="6" spans="1:14" ht="12.75">
      <c r="A6" s="2" t="s">
        <v>10</v>
      </c>
      <c r="B6" s="7">
        <v>30</v>
      </c>
      <c r="C6" s="4">
        <v>23</v>
      </c>
      <c r="D6" s="7">
        <v>2</v>
      </c>
      <c r="E6" s="4">
        <v>19</v>
      </c>
      <c r="F6" s="7">
        <v>1</v>
      </c>
      <c r="G6" s="4">
        <v>19</v>
      </c>
      <c r="H6" s="3">
        <v>61</v>
      </c>
      <c r="I6" s="4">
        <v>23</v>
      </c>
      <c r="J6" s="3">
        <v>7</v>
      </c>
      <c r="K6" s="3">
        <v>12</v>
      </c>
      <c r="L6" s="3">
        <f t="shared" si="0"/>
        <v>5</v>
      </c>
      <c r="N6" s="7"/>
    </row>
    <row r="7" spans="1:14" ht="12.75">
      <c r="A7" s="2" t="s">
        <v>11</v>
      </c>
      <c r="B7" s="7">
        <v>52</v>
      </c>
      <c r="C7" s="4">
        <v>10</v>
      </c>
      <c r="D7" s="7">
        <v>-1</v>
      </c>
      <c r="E7" s="4">
        <v>15</v>
      </c>
      <c r="F7" s="7">
        <v>-1</v>
      </c>
      <c r="G7" s="4">
        <v>11</v>
      </c>
      <c r="H7" s="3">
        <v>36</v>
      </c>
      <c r="I7" s="4">
        <v>10</v>
      </c>
      <c r="J7" s="3">
        <v>7</v>
      </c>
      <c r="K7" s="3">
        <v>9</v>
      </c>
      <c r="L7" s="3">
        <f t="shared" si="0"/>
        <v>2</v>
      </c>
      <c r="N7" s="7"/>
    </row>
    <row r="8" spans="1:14" ht="12.75">
      <c r="A8" s="2" t="s">
        <v>12</v>
      </c>
      <c r="B8" s="7">
        <v>54</v>
      </c>
      <c r="C8" s="4">
        <v>7</v>
      </c>
      <c r="D8" s="7">
        <v>4</v>
      </c>
      <c r="E8" s="4">
        <v>23</v>
      </c>
      <c r="F8" s="7">
        <v>-2</v>
      </c>
      <c r="G8" s="4">
        <v>6</v>
      </c>
      <c r="H8" s="3">
        <v>36</v>
      </c>
      <c r="I8" s="4">
        <v>10</v>
      </c>
      <c r="J8" s="3">
        <v>7</v>
      </c>
      <c r="K8" s="3">
        <v>4.5</v>
      </c>
      <c r="L8" s="3">
        <f t="shared" si="0"/>
        <v>-2.5</v>
      </c>
      <c r="N8" s="7"/>
    </row>
    <row r="9" spans="1:14" ht="12.75">
      <c r="A9" s="2" t="s">
        <v>13</v>
      </c>
      <c r="B9" s="7">
        <v>14</v>
      </c>
      <c r="C9" s="4">
        <v>31</v>
      </c>
      <c r="D9" s="7">
        <v>-2</v>
      </c>
      <c r="E9" s="4">
        <v>14</v>
      </c>
      <c r="F9" s="7">
        <v>2</v>
      </c>
      <c r="G9" s="4">
        <v>22</v>
      </c>
      <c r="H9" s="3">
        <v>67</v>
      </c>
      <c r="I9" s="4">
        <v>27</v>
      </c>
      <c r="J9" s="3">
        <v>10</v>
      </c>
      <c r="K9" s="3">
        <v>4</v>
      </c>
      <c r="L9" s="3">
        <f t="shared" si="0"/>
        <v>-6</v>
      </c>
      <c r="N9" s="7"/>
    </row>
    <row r="10" spans="1:14" ht="12.75">
      <c r="A10" s="2" t="s">
        <v>14</v>
      </c>
      <c r="B10" s="7">
        <v>39</v>
      </c>
      <c r="C10" s="4">
        <v>18</v>
      </c>
      <c r="D10" s="7">
        <v>5</v>
      </c>
      <c r="E10" s="4">
        <v>25</v>
      </c>
      <c r="F10" s="7">
        <v>3</v>
      </c>
      <c r="G10" s="4">
        <v>29</v>
      </c>
      <c r="H10" s="3">
        <v>72</v>
      </c>
      <c r="I10" s="4">
        <v>29</v>
      </c>
      <c r="J10" s="3">
        <v>13</v>
      </c>
      <c r="K10" s="3">
        <v>9</v>
      </c>
      <c r="L10" s="3">
        <f t="shared" si="0"/>
        <v>-4</v>
      </c>
      <c r="N10" s="7"/>
    </row>
    <row r="11" spans="1:14" ht="12.75">
      <c r="A11" s="2" t="s">
        <v>15</v>
      </c>
      <c r="B11" s="7">
        <v>69</v>
      </c>
      <c r="C11" s="4">
        <v>1</v>
      </c>
      <c r="D11" s="7">
        <v>0</v>
      </c>
      <c r="E11" s="4">
        <v>17</v>
      </c>
      <c r="F11" s="7">
        <v>2</v>
      </c>
      <c r="G11" s="4">
        <v>22</v>
      </c>
      <c r="H11" s="3">
        <v>40</v>
      </c>
      <c r="I11" s="4">
        <v>15</v>
      </c>
      <c r="J11" s="3">
        <v>7</v>
      </c>
      <c r="K11" s="3">
        <v>8</v>
      </c>
      <c r="L11" s="3">
        <f t="shared" si="0"/>
        <v>1</v>
      </c>
      <c r="N11" s="7"/>
    </row>
    <row r="12" spans="1:14" ht="12.75">
      <c r="A12" s="2" t="s">
        <v>16</v>
      </c>
      <c r="B12" s="7">
        <v>53</v>
      </c>
      <c r="C12" s="4">
        <v>9</v>
      </c>
      <c r="D12" s="7">
        <v>-1</v>
      </c>
      <c r="E12" s="4">
        <v>15</v>
      </c>
      <c r="F12" s="7">
        <v>0</v>
      </c>
      <c r="G12" s="4">
        <v>14</v>
      </c>
      <c r="H12" s="3">
        <v>38</v>
      </c>
      <c r="I12" s="4">
        <v>13</v>
      </c>
      <c r="J12" s="3">
        <v>7</v>
      </c>
      <c r="K12" s="3">
        <v>0</v>
      </c>
      <c r="L12" s="3">
        <f t="shared" si="0"/>
        <v>-7</v>
      </c>
      <c r="N12" s="7"/>
    </row>
    <row r="13" spans="1:14" ht="12.75">
      <c r="A13" s="2" t="s">
        <v>17</v>
      </c>
      <c r="B13" s="7">
        <v>13</v>
      </c>
      <c r="C13" s="4">
        <v>32</v>
      </c>
      <c r="D13" s="7">
        <v>4</v>
      </c>
      <c r="E13" s="4">
        <v>23</v>
      </c>
      <c r="F13" s="7">
        <v>3</v>
      </c>
      <c r="G13" s="4">
        <v>29</v>
      </c>
      <c r="H13" s="3">
        <v>84</v>
      </c>
      <c r="I13" s="4">
        <v>32</v>
      </c>
      <c r="J13" s="3">
        <v>13</v>
      </c>
      <c r="K13" s="3">
        <v>6</v>
      </c>
      <c r="L13" s="3">
        <f t="shared" si="0"/>
        <v>-7</v>
      </c>
      <c r="N13" s="7"/>
    </row>
    <row r="14" spans="1:14" ht="12.75">
      <c r="A14" s="2" t="s">
        <v>18</v>
      </c>
      <c r="B14" s="7">
        <v>49</v>
      </c>
      <c r="C14" s="4">
        <v>12</v>
      </c>
      <c r="D14" s="7">
        <v>-12</v>
      </c>
      <c r="E14" s="4">
        <v>3</v>
      </c>
      <c r="F14" s="7">
        <v>0</v>
      </c>
      <c r="G14" s="4">
        <v>14</v>
      </c>
      <c r="H14" s="3">
        <v>29</v>
      </c>
      <c r="I14" s="4">
        <v>5</v>
      </c>
      <c r="J14" s="3">
        <v>8</v>
      </c>
      <c r="K14" s="3">
        <v>8</v>
      </c>
      <c r="L14" s="3">
        <f t="shared" si="0"/>
        <v>0</v>
      </c>
      <c r="N14" s="7"/>
    </row>
    <row r="15" spans="1:14" ht="12.75">
      <c r="A15" s="2" t="s">
        <v>19</v>
      </c>
      <c r="B15" s="7">
        <v>64</v>
      </c>
      <c r="C15" s="4">
        <v>2</v>
      </c>
      <c r="D15" s="7">
        <v>18</v>
      </c>
      <c r="E15" s="4">
        <v>31</v>
      </c>
      <c r="F15" s="7">
        <v>2</v>
      </c>
      <c r="G15" s="4">
        <v>22</v>
      </c>
      <c r="H15" s="3">
        <v>55</v>
      </c>
      <c r="I15" s="4">
        <v>19</v>
      </c>
      <c r="J15" s="3">
        <v>13</v>
      </c>
      <c r="K15" s="3">
        <v>12</v>
      </c>
      <c r="L15" s="3">
        <f t="shared" si="0"/>
        <v>-1</v>
      </c>
      <c r="N15" s="7"/>
    </row>
    <row r="16" spans="1:14" ht="12.75">
      <c r="A16" s="2" t="s">
        <v>20</v>
      </c>
      <c r="B16" s="7">
        <v>44</v>
      </c>
      <c r="C16" s="4">
        <v>14</v>
      </c>
      <c r="D16" s="7">
        <v>8</v>
      </c>
      <c r="E16" s="4">
        <v>26</v>
      </c>
      <c r="F16" s="7">
        <v>2</v>
      </c>
      <c r="G16" s="4">
        <v>22</v>
      </c>
      <c r="H16" s="3">
        <v>62</v>
      </c>
      <c r="I16" s="4">
        <v>24</v>
      </c>
      <c r="J16" s="3">
        <v>11</v>
      </c>
      <c r="K16" s="3">
        <v>5</v>
      </c>
      <c r="L16" s="3">
        <f t="shared" si="0"/>
        <v>-6</v>
      </c>
      <c r="N16" s="7"/>
    </row>
    <row r="17" spans="1:14" ht="12.75">
      <c r="A17" s="2" t="s">
        <v>21</v>
      </c>
      <c r="B17" s="7">
        <v>20</v>
      </c>
      <c r="C17" s="4">
        <v>27</v>
      </c>
      <c r="D17" s="7">
        <v>-10</v>
      </c>
      <c r="E17" s="4">
        <v>5</v>
      </c>
      <c r="F17" s="7">
        <v>0</v>
      </c>
      <c r="G17" s="4">
        <v>14</v>
      </c>
      <c r="H17" s="3">
        <v>46</v>
      </c>
      <c r="I17" s="4">
        <v>18</v>
      </c>
      <c r="J17" s="3">
        <v>4</v>
      </c>
      <c r="K17" s="3">
        <v>2</v>
      </c>
      <c r="L17" s="3">
        <f t="shared" si="0"/>
        <v>-2</v>
      </c>
      <c r="N17" s="7"/>
    </row>
    <row r="18" spans="1:14" ht="12.75">
      <c r="A18" s="2" t="s">
        <v>22</v>
      </c>
      <c r="B18" s="7">
        <v>60</v>
      </c>
      <c r="C18" s="4">
        <v>3</v>
      </c>
      <c r="D18" s="7">
        <v>-7</v>
      </c>
      <c r="E18" s="4">
        <v>9</v>
      </c>
      <c r="F18" s="7">
        <v>-5</v>
      </c>
      <c r="G18" s="4">
        <v>1</v>
      </c>
      <c r="H18" s="3">
        <v>13</v>
      </c>
      <c r="I18" s="4">
        <v>1</v>
      </c>
      <c r="J18" s="3">
        <v>1</v>
      </c>
      <c r="K18" s="3">
        <v>11</v>
      </c>
      <c r="L18" s="3">
        <f t="shared" si="0"/>
        <v>10</v>
      </c>
      <c r="N18" s="7"/>
    </row>
    <row r="19" spans="1:14" ht="12.75">
      <c r="A19" s="2" t="s">
        <v>23</v>
      </c>
      <c r="B19" s="7">
        <v>16</v>
      </c>
      <c r="C19" s="4">
        <v>30</v>
      </c>
      <c r="D19" s="7">
        <v>2</v>
      </c>
      <c r="E19" s="4">
        <v>19</v>
      </c>
      <c r="F19" s="7">
        <v>-2</v>
      </c>
      <c r="G19" s="4">
        <v>6</v>
      </c>
      <c r="H19" s="3">
        <v>55</v>
      </c>
      <c r="I19" s="4">
        <v>19</v>
      </c>
      <c r="J19" s="3">
        <v>8</v>
      </c>
      <c r="K19" s="3">
        <v>10</v>
      </c>
      <c r="L19" s="3">
        <f t="shared" si="0"/>
        <v>2</v>
      </c>
      <c r="N19" s="7"/>
    </row>
    <row r="20" spans="1:14" ht="12.75">
      <c r="A20" s="2" t="s">
        <v>24</v>
      </c>
      <c r="B20" s="7">
        <v>33</v>
      </c>
      <c r="C20" s="4">
        <v>19</v>
      </c>
      <c r="D20" s="7">
        <v>16</v>
      </c>
      <c r="E20" s="4">
        <v>30</v>
      </c>
      <c r="F20" s="7">
        <v>4</v>
      </c>
      <c r="G20" s="4">
        <v>31</v>
      </c>
      <c r="H20" s="3">
        <v>80</v>
      </c>
      <c r="I20" s="4">
        <v>31</v>
      </c>
      <c r="J20" s="3">
        <v>16</v>
      </c>
      <c r="K20" s="3">
        <v>11</v>
      </c>
      <c r="L20" s="3">
        <f t="shared" si="0"/>
        <v>-5</v>
      </c>
      <c r="N20" s="7"/>
    </row>
    <row r="21" spans="1:14" ht="12.75">
      <c r="A21" s="2" t="s">
        <v>25</v>
      </c>
      <c r="B21" s="7">
        <v>40</v>
      </c>
      <c r="C21" s="4">
        <v>16</v>
      </c>
      <c r="D21" s="7">
        <v>-7</v>
      </c>
      <c r="E21" s="4">
        <v>9</v>
      </c>
      <c r="F21" s="7">
        <v>0</v>
      </c>
      <c r="G21" s="4">
        <v>14</v>
      </c>
      <c r="H21" s="3">
        <v>39</v>
      </c>
      <c r="I21" s="4">
        <v>14</v>
      </c>
      <c r="J21" s="3">
        <v>7</v>
      </c>
      <c r="K21" s="3">
        <v>8</v>
      </c>
      <c r="L21" s="3">
        <f t="shared" si="0"/>
        <v>1</v>
      </c>
      <c r="N21" s="7"/>
    </row>
    <row r="22" spans="1:14" ht="12.75">
      <c r="A22" s="2" t="s">
        <v>26</v>
      </c>
      <c r="B22" s="7">
        <v>18</v>
      </c>
      <c r="C22" s="4">
        <v>28</v>
      </c>
      <c r="D22" s="7">
        <v>-9</v>
      </c>
      <c r="E22" s="4">
        <v>6</v>
      </c>
      <c r="F22" s="7">
        <v>4</v>
      </c>
      <c r="G22" s="4">
        <v>31</v>
      </c>
      <c r="H22" s="3">
        <v>65</v>
      </c>
      <c r="I22" s="4">
        <v>26</v>
      </c>
      <c r="J22" s="3">
        <v>10</v>
      </c>
      <c r="K22" s="3">
        <v>12</v>
      </c>
      <c r="L22" s="3">
        <f t="shared" si="0"/>
        <v>2</v>
      </c>
      <c r="N22" s="7"/>
    </row>
    <row r="23" spans="1:14" ht="12.75">
      <c r="A23" s="2" t="s">
        <v>27</v>
      </c>
      <c r="B23" s="7">
        <v>29</v>
      </c>
      <c r="C23" s="4">
        <v>24</v>
      </c>
      <c r="D23" s="7">
        <v>-4</v>
      </c>
      <c r="E23" s="4">
        <v>13</v>
      </c>
      <c r="F23" s="7">
        <v>-3</v>
      </c>
      <c r="G23" s="4">
        <v>3</v>
      </c>
      <c r="H23" s="3">
        <v>40</v>
      </c>
      <c r="I23" s="4">
        <v>15</v>
      </c>
      <c r="J23" s="3">
        <v>4</v>
      </c>
      <c r="K23" s="3">
        <v>9</v>
      </c>
      <c r="L23" s="3">
        <f t="shared" si="0"/>
        <v>5</v>
      </c>
      <c r="N23" s="7"/>
    </row>
    <row r="24" spans="1:14" ht="12.75">
      <c r="A24" s="2" t="s">
        <v>28</v>
      </c>
      <c r="B24" s="7">
        <v>17</v>
      </c>
      <c r="C24" s="4">
        <v>29</v>
      </c>
      <c r="D24" s="7">
        <v>-11</v>
      </c>
      <c r="E24" s="4">
        <v>4</v>
      </c>
      <c r="F24" s="7">
        <v>-4</v>
      </c>
      <c r="G24" s="4">
        <v>2</v>
      </c>
      <c r="H24" s="3">
        <v>35</v>
      </c>
      <c r="I24" s="4">
        <v>9</v>
      </c>
      <c r="J24" s="3">
        <v>4</v>
      </c>
      <c r="K24" s="3">
        <v>5</v>
      </c>
      <c r="L24" s="3">
        <f t="shared" si="0"/>
        <v>1</v>
      </c>
      <c r="N24" s="7"/>
    </row>
    <row r="25" spans="1:14" ht="12.75">
      <c r="A25" s="2" t="s">
        <v>29</v>
      </c>
      <c r="B25" s="7">
        <v>33</v>
      </c>
      <c r="C25" s="4">
        <v>19</v>
      </c>
      <c r="D25" s="7">
        <v>-8</v>
      </c>
      <c r="E25" s="4">
        <v>8</v>
      </c>
      <c r="F25" s="7">
        <v>-2</v>
      </c>
      <c r="G25" s="4">
        <v>6</v>
      </c>
      <c r="H25" s="3">
        <v>33</v>
      </c>
      <c r="I25" s="4">
        <v>7</v>
      </c>
      <c r="J25" s="3">
        <v>8</v>
      </c>
      <c r="K25" s="3">
        <v>9.5</v>
      </c>
      <c r="L25" s="3">
        <f t="shared" si="0"/>
        <v>1.5</v>
      </c>
      <c r="N25" s="7"/>
    </row>
    <row r="26" spans="1:14" ht="12.75">
      <c r="A26" s="2" t="s">
        <v>30</v>
      </c>
      <c r="B26" s="7">
        <v>33</v>
      </c>
      <c r="C26" s="4">
        <v>19</v>
      </c>
      <c r="D26" s="7">
        <v>3</v>
      </c>
      <c r="E26" s="4">
        <v>21</v>
      </c>
      <c r="F26" s="7">
        <v>-3</v>
      </c>
      <c r="G26" s="4">
        <v>3</v>
      </c>
      <c r="H26" s="3">
        <v>43</v>
      </c>
      <c r="I26" s="4">
        <v>17</v>
      </c>
      <c r="J26" s="3">
        <v>10</v>
      </c>
      <c r="K26" s="3">
        <v>12</v>
      </c>
      <c r="L26" s="3">
        <f t="shared" si="0"/>
        <v>2</v>
      </c>
      <c r="N26" s="7"/>
    </row>
    <row r="27" spans="1:14" ht="12.75">
      <c r="A27" s="2" t="s">
        <v>31</v>
      </c>
      <c r="B27" s="7">
        <v>54</v>
      </c>
      <c r="C27" s="4">
        <v>7</v>
      </c>
      <c r="D27" s="7">
        <v>-9</v>
      </c>
      <c r="E27" s="4">
        <v>6</v>
      </c>
      <c r="F27" s="7">
        <v>-3</v>
      </c>
      <c r="G27" s="4">
        <v>3</v>
      </c>
      <c r="H27" s="3">
        <v>16</v>
      </c>
      <c r="I27" s="4">
        <v>2</v>
      </c>
      <c r="J27" s="3">
        <v>3</v>
      </c>
      <c r="K27" s="3">
        <v>2</v>
      </c>
      <c r="L27" s="3">
        <f t="shared" si="0"/>
        <v>-1</v>
      </c>
      <c r="N27" s="7"/>
    </row>
    <row r="28" spans="1:14" ht="12.75">
      <c r="A28" s="2" t="s">
        <v>32</v>
      </c>
      <c r="B28" s="7">
        <v>21</v>
      </c>
      <c r="C28" s="4">
        <v>26</v>
      </c>
      <c r="D28" s="7">
        <v>24</v>
      </c>
      <c r="E28" s="4">
        <v>32</v>
      </c>
      <c r="F28" s="7">
        <v>1</v>
      </c>
      <c r="G28" s="4">
        <v>19</v>
      </c>
      <c r="H28" s="3">
        <v>77</v>
      </c>
      <c r="I28" s="4">
        <v>30</v>
      </c>
      <c r="J28" s="3">
        <v>11</v>
      </c>
      <c r="K28" s="3">
        <v>8</v>
      </c>
      <c r="L28" s="3">
        <f t="shared" si="0"/>
        <v>-3</v>
      </c>
      <c r="N28" s="7"/>
    </row>
    <row r="29" spans="1:14" ht="12.75">
      <c r="A29" s="2" t="s">
        <v>33</v>
      </c>
      <c r="B29" s="7">
        <v>48</v>
      </c>
      <c r="C29" s="4">
        <v>13</v>
      </c>
      <c r="D29" s="7">
        <v>-13</v>
      </c>
      <c r="E29" s="4">
        <v>2</v>
      </c>
      <c r="F29" s="7">
        <v>1</v>
      </c>
      <c r="G29" s="4">
        <v>19</v>
      </c>
      <c r="H29" s="3">
        <v>34</v>
      </c>
      <c r="I29" s="4">
        <v>8</v>
      </c>
      <c r="J29" s="3">
        <v>5</v>
      </c>
      <c r="K29" s="3">
        <v>7</v>
      </c>
      <c r="L29" s="3">
        <f t="shared" si="0"/>
        <v>2</v>
      </c>
      <c r="N29" s="7"/>
    </row>
    <row r="30" spans="1:14" ht="12.75">
      <c r="A30" s="2" t="s">
        <v>34</v>
      </c>
      <c r="B30" s="7">
        <v>40</v>
      </c>
      <c r="C30" s="4">
        <v>16</v>
      </c>
      <c r="D30" s="7">
        <v>10</v>
      </c>
      <c r="E30" s="4">
        <v>27</v>
      </c>
      <c r="F30" s="7">
        <v>0</v>
      </c>
      <c r="G30" s="4">
        <v>14</v>
      </c>
      <c r="H30" s="3">
        <v>57</v>
      </c>
      <c r="I30" s="4">
        <v>22</v>
      </c>
      <c r="J30" s="3">
        <v>10</v>
      </c>
      <c r="K30" s="3">
        <v>4</v>
      </c>
      <c r="L30" s="3">
        <f t="shared" si="0"/>
        <v>-6</v>
      </c>
      <c r="N30" s="7"/>
    </row>
    <row r="31" spans="1:14" ht="12.75">
      <c r="A31" s="2" t="s">
        <v>35</v>
      </c>
      <c r="B31" s="7">
        <v>33</v>
      </c>
      <c r="C31" s="4">
        <v>19</v>
      </c>
      <c r="D31" s="7">
        <v>15</v>
      </c>
      <c r="E31" s="4">
        <v>29</v>
      </c>
      <c r="F31" s="7">
        <v>2</v>
      </c>
      <c r="G31" s="4">
        <v>22</v>
      </c>
      <c r="H31" s="3">
        <v>70</v>
      </c>
      <c r="I31" s="4">
        <v>28</v>
      </c>
      <c r="J31" s="3">
        <v>9</v>
      </c>
      <c r="K31" s="3">
        <v>9</v>
      </c>
      <c r="L31" s="3">
        <f t="shared" si="0"/>
        <v>0</v>
      </c>
      <c r="N31" s="7"/>
    </row>
    <row r="32" spans="1:14" ht="12.75">
      <c r="A32" s="2" t="s">
        <v>36</v>
      </c>
      <c r="B32" s="7">
        <v>23</v>
      </c>
      <c r="C32" s="4">
        <v>25</v>
      </c>
      <c r="D32" s="7">
        <v>0</v>
      </c>
      <c r="E32" s="4">
        <v>17</v>
      </c>
      <c r="F32" s="7">
        <v>2</v>
      </c>
      <c r="G32" s="4">
        <v>22</v>
      </c>
      <c r="H32" s="3">
        <v>64</v>
      </c>
      <c r="I32" s="4">
        <v>25</v>
      </c>
      <c r="J32" s="3">
        <v>10</v>
      </c>
      <c r="K32" s="3">
        <v>13</v>
      </c>
      <c r="L32" s="3">
        <f t="shared" si="0"/>
        <v>3</v>
      </c>
      <c r="N32" s="7"/>
    </row>
    <row r="33" spans="1:14" ht="12.75">
      <c r="A33" s="2" t="s">
        <v>37</v>
      </c>
      <c r="B33" s="7">
        <v>52</v>
      </c>
      <c r="C33" s="4">
        <v>10</v>
      </c>
      <c r="D33" s="7">
        <v>-5</v>
      </c>
      <c r="E33" s="4">
        <v>12</v>
      </c>
      <c r="F33" s="7">
        <v>-2</v>
      </c>
      <c r="G33" s="4">
        <v>6</v>
      </c>
      <c r="H33" s="3">
        <v>28</v>
      </c>
      <c r="I33" s="4">
        <v>4</v>
      </c>
      <c r="J33" s="3">
        <v>9</v>
      </c>
      <c r="K33" s="3">
        <v>8</v>
      </c>
      <c r="L33" s="3">
        <f t="shared" si="0"/>
        <v>-1</v>
      </c>
      <c r="N33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N2" sqref="N2:O2"/>
    </sheetView>
  </sheetViews>
  <sheetFormatPr defaultColWidth="9.140625" defaultRowHeight="12.75"/>
  <cols>
    <col min="1" max="1" width="6.8515625" style="6" bestFit="1" customWidth="1"/>
    <col min="2" max="2" width="11.7109375" style="6" bestFit="1" customWidth="1"/>
    <col min="3" max="3" width="6.28125" style="6" bestFit="1" customWidth="1"/>
    <col min="4" max="4" width="10.57421875" style="6" bestFit="1" customWidth="1"/>
    <col min="5" max="5" width="6.28125" style="6" bestFit="1" customWidth="1"/>
    <col min="6" max="6" width="13.57421875" style="6" bestFit="1" customWidth="1"/>
    <col min="7" max="7" width="6.28125" style="6" bestFit="1" customWidth="1"/>
    <col min="8" max="8" width="10.140625" style="6" bestFit="1" customWidth="1"/>
    <col min="9" max="9" width="20.421875" style="6" bestFit="1" customWidth="1"/>
    <col min="10" max="11" width="10.7109375" style="6" bestFit="1" customWidth="1"/>
    <col min="12" max="12" width="12.00390625" style="6" bestFit="1" customWidth="1"/>
    <col min="13" max="13" width="11.140625" style="6" bestFit="1" customWidth="1"/>
    <col min="14" max="14" width="9.8515625" style="6" bestFit="1" customWidth="1"/>
    <col min="15" max="16384" width="9.140625" style="6" customWidth="1"/>
  </cols>
  <sheetData>
    <row r="1" spans="1:14" ht="12.75">
      <c r="A1" s="2" t="s">
        <v>0</v>
      </c>
      <c r="B1" s="3" t="s">
        <v>1</v>
      </c>
      <c r="C1" s="4" t="s">
        <v>2</v>
      </c>
      <c r="D1" s="3" t="s">
        <v>3</v>
      </c>
      <c r="E1" s="4" t="s">
        <v>2</v>
      </c>
      <c r="F1" s="3" t="s">
        <v>4</v>
      </c>
      <c r="G1" s="4" t="s">
        <v>2</v>
      </c>
      <c r="H1" s="3" t="s">
        <v>5</v>
      </c>
      <c r="I1" s="5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/>
    </row>
    <row r="2" spans="1:15" ht="12.75">
      <c r="A2" s="2" t="s">
        <v>6</v>
      </c>
      <c r="B2" s="3">
        <v>24</v>
      </c>
      <c r="C2" s="4">
        <v>26</v>
      </c>
      <c r="D2" s="3">
        <v>3</v>
      </c>
      <c r="E2" s="4">
        <v>20</v>
      </c>
      <c r="F2" s="3">
        <v>-1</v>
      </c>
      <c r="G2" s="4">
        <v>8</v>
      </c>
      <c r="H2" s="3">
        <v>54</v>
      </c>
      <c r="I2" s="4">
        <v>18</v>
      </c>
      <c r="J2" s="1">
        <v>5</v>
      </c>
      <c r="K2" s="3">
        <v>8</v>
      </c>
      <c r="L2" s="3">
        <f aca="true" t="shared" si="0" ref="L2:L33">K2-J2</f>
        <v>3</v>
      </c>
      <c r="M2" s="2">
        <f>CORREL(I2:I33,L2:L33)</f>
        <v>-0.5470645119773098</v>
      </c>
      <c r="N2" s="2"/>
      <c r="O2" s="2"/>
    </row>
    <row r="3" spans="1:14" ht="12.75">
      <c r="A3" s="2" t="s">
        <v>7</v>
      </c>
      <c r="B3" s="3">
        <v>42</v>
      </c>
      <c r="C3" s="4">
        <v>15</v>
      </c>
      <c r="D3" s="3">
        <v>6</v>
      </c>
      <c r="E3" s="4">
        <v>26</v>
      </c>
      <c r="F3" s="3">
        <v>-1</v>
      </c>
      <c r="G3" s="4">
        <v>8</v>
      </c>
      <c r="H3" s="3">
        <v>49</v>
      </c>
      <c r="I3" s="4">
        <v>17</v>
      </c>
      <c r="J3" s="1">
        <v>7</v>
      </c>
      <c r="K3" s="3">
        <v>4</v>
      </c>
      <c r="L3" s="3">
        <f t="shared" si="0"/>
        <v>-3</v>
      </c>
      <c r="N3" s="7"/>
    </row>
    <row r="4" spans="1:14" ht="12.75">
      <c r="A4" s="2" t="s">
        <v>8</v>
      </c>
      <c r="B4" s="3">
        <v>22</v>
      </c>
      <c r="C4" s="4">
        <v>27</v>
      </c>
      <c r="D4" s="3">
        <v>17</v>
      </c>
      <c r="E4" s="4">
        <v>32</v>
      </c>
      <c r="F4" s="3">
        <v>2</v>
      </c>
      <c r="G4" s="4">
        <v>23</v>
      </c>
      <c r="H4" s="3">
        <v>82</v>
      </c>
      <c r="I4" s="4">
        <v>31</v>
      </c>
      <c r="J4" s="1">
        <v>13</v>
      </c>
      <c r="K4" s="3">
        <v>5</v>
      </c>
      <c r="L4" s="3">
        <f t="shared" si="0"/>
        <v>-8</v>
      </c>
      <c r="N4" s="7"/>
    </row>
    <row r="5" spans="1:14" ht="12.75">
      <c r="A5" s="2" t="s">
        <v>9</v>
      </c>
      <c r="B5" s="3">
        <v>37</v>
      </c>
      <c r="C5" s="4">
        <v>18</v>
      </c>
      <c r="D5" s="3">
        <v>-4</v>
      </c>
      <c r="E5" s="4">
        <v>10</v>
      </c>
      <c r="F5" s="3">
        <v>-2</v>
      </c>
      <c r="G5" s="4">
        <v>6</v>
      </c>
      <c r="H5" s="3">
        <v>34</v>
      </c>
      <c r="I5" s="4">
        <v>9</v>
      </c>
      <c r="J5" s="1">
        <v>7</v>
      </c>
      <c r="K5" s="3">
        <v>7</v>
      </c>
      <c r="L5" s="3">
        <f t="shared" si="0"/>
        <v>0</v>
      </c>
      <c r="N5" s="7"/>
    </row>
    <row r="6" spans="1:14" ht="12.75">
      <c r="A6" s="2" t="s">
        <v>10</v>
      </c>
      <c r="B6" s="3">
        <v>80</v>
      </c>
      <c r="C6" s="4">
        <v>2</v>
      </c>
      <c r="D6" s="3">
        <v>-6</v>
      </c>
      <c r="E6" s="4">
        <v>7</v>
      </c>
      <c r="F6" s="3">
        <v>0</v>
      </c>
      <c r="G6" s="4">
        <v>13</v>
      </c>
      <c r="H6" s="3">
        <v>22</v>
      </c>
      <c r="I6" s="4">
        <v>4</v>
      </c>
      <c r="J6" s="1">
        <v>8</v>
      </c>
      <c r="K6" s="3">
        <v>7</v>
      </c>
      <c r="L6" s="3">
        <f t="shared" si="0"/>
        <v>-1</v>
      </c>
      <c r="N6" s="7"/>
    </row>
    <row r="7" spans="1:14" ht="12.75">
      <c r="A7" s="2" t="s">
        <v>11</v>
      </c>
      <c r="B7" s="3">
        <v>25</v>
      </c>
      <c r="C7" s="4">
        <v>24</v>
      </c>
      <c r="D7" s="3">
        <v>8</v>
      </c>
      <c r="E7" s="4">
        <v>29</v>
      </c>
      <c r="F7" s="3">
        <v>3</v>
      </c>
      <c r="G7" s="4">
        <v>29</v>
      </c>
      <c r="H7" s="3">
        <v>82</v>
      </c>
      <c r="I7" s="4">
        <v>31</v>
      </c>
      <c r="J7" s="1">
        <v>13</v>
      </c>
      <c r="K7" s="3">
        <v>7</v>
      </c>
      <c r="L7" s="3">
        <f t="shared" si="0"/>
        <v>-6</v>
      </c>
      <c r="N7" s="7"/>
    </row>
    <row r="8" spans="1:14" ht="12.75">
      <c r="A8" s="2" t="s">
        <v>12</v>
      </c>
      <c r="B8" s="3">
        <v>46</v>
      </c>
      <c r="C8" s="4">
        <v>11</v>
      </c>
      <c r="D8" s="3">
        <v>7</v>
      </c>
      <c r="E8" s="4">
        <v>28</v>
      </c>
      <c r="F8" s="3">
        <v>-3</v>
      </c>
      <c r="G8" s="4">
        <v>4</v>
      </c>
      <c r="H8" s="3">
        <v>43</v>
      </c>
      <c r="I8" s="4">
        <v>14</v>
      </c>
      <c r="J8" s="1">
        <v>8</v>
      </c>
      <c r="K8" s="3">
        <v>7</v>
      </c>
      <c r="L8" s="3">
        <f t="shared" si="0"/>
        <v>-1</v>
      </c>
      <c r="N8" s="7"/>
    </row>
    <row r="9" spans="1:14" ht="12.75">
      <c r="A9" s="2" t="s">
        <v>13</v>
      </c>
      <c r="B9" s="3">
        <v>83</v>
      </c>
      <c r="C9" s="4">
        <v>1</v>
      </c>
      <c r="D9" s="3">
        <v>-15</v>
      </c>
      <c r="E9" s="4">
        <v>2</v>
      </c>
      <c r="F9" s="3">
        <v>0</v>
      </c>
      <c r="G9" s="4">
        <v>13</v>
      </c>
      <c r="H9" s="3">
        <v>16</v>
      </c>
      <c r="I9" s="4">
        <v>2</v>
      </c>
      <c r="J9" s="1">
        <v>4</v>
      </c>
      <c r="K9" s="3">
        <v>10</v>
      </c>
      <c r="L9" s="3">
        <f t="shared" si="0"/>
        <v>6</v>
      </c>
      <c r="N9" s="7"/>
    </row>
    <row r="10" spans="1:14" ht="12.75">
      <c r="A10" s="2" t="s">
        <v>14</v>
      </c>
      <c r="B10" s="3">
        <v>8</v>
      </c>
      <c r="C10" s="4">
        <v>32</v>
      </c>
      <c r="D10" s="3">
        <v>1</v>
      </c>
      <c r="E10" s="4">
        <v>17</v>
      </c>
      <c r="F10" s="3">
        <v>0</v>
      </c>
      <c r="G10" s="4">
        <v>13</v>
      </c>
      <c r="H10" s="3">
        <v>62</v>
      </c>
      <c r="I10" s="4">
        <v>23</v>
      </c>
      <c r="J10" s="1">
        <v>9</v>
      </c>
      <c r="K10" s="3">
        <v>13</v>
      </c>
      <c r="L10" s="3">
        <f t="shared" si="0"/>
        <v>4</v>
      </c>
      <c r="N10" s="7"/>
    </row>
    <row r="11" spans="1:14" ht="12.75">
      <c r="A11" s="2" t="s">
        <v>15</v>
      </c>
      <c r="B11" s="3">
        <v>40</v>
      </c>
      <c r="C11" s="4">
        <v>17</v>
      </c>
      <c r="D11" s="3">
        <v>0</v>
      </c>
      <c r="E11" s="4">
        <v>13</v>
      </c>
      <c r="F11" s="3">
        <v>0</v>
      </c>
      <c r="G11" s="4">
        <v>13</v>
      </c>
      <c r="H11" s="3">
        <v>43</v>
      </c>
      <c r="I11" s="4">
        <v>14</v>
      </c>
      <c r="J11" s="1">
        <v>9</v>
      </c>
      <c r="K11" s="3">
        <v>7</v>
      </c>
      <c r="L11" s="3">
        <f t="shared" si="0"/>
        <v>-2</v>
      </c>
      <c r="N11" s="7"/>
    </row>
    <row r="12" spans="1:14" ht="12.75">
      <c r="A12" s="2" t="s">
        <v>16</v>
      </c>
      <c r="B12" s="3">
        <v>64</v>
      </c>
      <c r="C12" s="4">
        <v>6</v>
      </c>
      <c r="D12" s="3">
        <v>-9</v>
      </c>
      <c r="E12" s="4">
        <v>4</v>
      </c>
      <c r="F12" s="3">
        <v>-7</v>
      </c>
      <c r="G12" s="4">
        <v>1</v>
      </c>
      <c r="H12" s="3">
        <v>11</v>
      </c>
      <c r="I12" s="4">
        <v>1</v>
      </c>
      <c r="J12" s="1">
        <v>3</v>
      </c>
      <c r="K12" s="3">
        <v>7</v>
      </c>
      <c r="L12" s="3">
        <f t="shared" si="0"/>
        <v>4</v>
      </c>
      <c r="N12" s="7"/>
    </row>
    <row r="13" spans="1:14" ht="12.75">
      <c r="A13" s="2" t="s">
        <v>17</v>
      </c>
      <c r="B13" s="3">
        <v>13</v>
      </c>
      <c r="C13" s="4">
        <v>31</v>
      </c>
      <c r="D13" s="3">
        <v>0</v>
      </c>
      <c r="E13" s="4">
        <v>13</v>
      </c>
      <c r="F13" s="3">
        <v>1</v>
      </c>
      <c r="G13" s="4">
        <v>19</v>
      </c>
      <c r="H13" s="3">
        <v>63</v>
      </c>
      <c r="I13" s="4">
        <v>24</v>
      </c>
      <c r="J13" s="1">
        <v>8</v>
      </c>
      <c r="K13" s="3">
        <v>13</v>
      </c>
      <c r="L13" s="3">
        <f t="shared" si="0"/>
        <v>5</v>
      </c>
      <c r="N13" s="7"/>
    </row>
    <row r="14" spans="1:14" ht="12.75">
      <c r="A14" s="2" t="s">
        <v>18</v>
      </c>
      <c r="B14" s="3">
        <v>72</v>
      </c>
      <c r="C14" s="4">
        <v>3</v>
      </c>
      <c r="D14" s="3">
        <v>-3</v>
      </c>
      <c r="E14" s="4">
        <v>12</v>
      </c>
      <c r="F14" s="3">
        <v>-1</v>
      </c>
      <c r="G14" s="4">
        <v>8</v>
      </c>
      <c r="H14" s="3">
        <v>23</v>
      </c>
      <c r="I14" s="4">
        <v>5</v>
      </c>
      <c r="J14" s="1">
        <v>6</v>
      </c>
      <c r="K14" s="3">
        <v>8</v>
      </c>
      <c r="L14" s="3">
        <f t="shared" si="0"/>
        <v>2</v>
      </c>
      <c r="N14" s="7"/>
    </row>
    <row r="15" spans="1:14" ht="12.75">
      <c r="A15" s="2" t="s">
        <v>19</v>
      </c>
      <c r="B15" s="3">
        <v>49</v>
      </c>
      <c r="C15" s="4">
        <v>10</v>
      </c>
      <c r="D15" s="3">
        <v>4</v>
      </c>
      <c r="E15" s="4">
        <v>22</v>
      </c>
      <c r="F15" s="3">
        <v>5</v>
      </c>
      <c r="G15" s="4">
        <v>31</v>
      </c>
      <c r="H15" s="3">
        <v>63</v>
      </c>
      <c r="I15" s="4">
        <v>24</v>
      </c>
      <c r="J15" s="1">
        <v>12</v>
      </c>
      <c r="K15" s="3">
        <v>13</v>
      </c>
      <c r="L15" s="3">
        <f t="shared" si="0"/>
        <v>1</v>
      </c>
      <c r="N15" s="7"/>
    </row>
    <row r="16" spans="1:14" ht="12.75">
      <c r="A16" s="2" t="s">
        <v>20</v>
      </c>
      <c r="B16" s="3">
        <v>68</v>
      </c>
      <c r="C16" s="4">
        <v>5</v>
      </c>
      <c r="D16" s="3">
        <v>1</v>
      </c>
      <c r="E16" s="4">
        <v>17</v>
      </c>
      <c r="F16" s="3">
        <v>-5</v>
      </c>
      <c r="G16" s="4">
        <v>2</v>
      </c>
      <c r="H16" s="3">
        <v>24</v>
      </c>
      <c r="I16" s="4">
        <v>6</v>
      </c>
      <c r="J16" s="1">
        <v>8</v>
      </c>
      <c r="K16" s="3">
        <v>11</v>
      </c>
      <c r="L16" s="3">
        <f t="shared" si="0"/>
        <v>3</v>
      </c>
      <c r="N16" s="7"/>
    </row>
    <row r="17" spans="1:14" ht="12.75">
      <c r="A17" s="2" t="s">
        <v>21</v>
      </c>
      <c r="B17" s="3">
        <v>34</v>
      </c>
      <c r="C17" s="4">
        <v>20</v>
      </c>
      <c r="D17" s="3">
        <v>4</v>
      </c>
      <c r="E17" s="4">
        <v>22</v>
      </c>
      <c r="F17" s="3">
        <v>2</v>
      </c>
      <c r="G17" s="4">
        <v>23</v>
      </c>
      <c r="H17" s="3">
        <v>65</v>
      </c>
      <c r="I17" s="4">
        <v>26</v>
      </c>
      <c r="J17" s="1">
        <v>9</v>
      </c>
      <c r="K17" s="3">
        <v>4</v>
      </c>
      <c r="L17" s="3">
        <f t="shared" si="0"/>
        <v>-5</v>
      </c>
      <c r="N17" s="7"/>
    </row>
    <row r="18" spans="1:14" ht="12.75">
      <c r="A18" s="2" t="s">
        <v>22</v>
      </c>
      <c r="B18" s="3">
        <v>42</v>
      </c>
      <c r="C18" s="4">
        <v>15</v>
      </c>
      <c r="D18" s="3">
        <v>2</v>
      </c>
      <c r="E18" s="4">
        <v>19</v>
      </c>
      <c r="F18" s="3">
        <v>-1</v>
      </c>
      <c r="G18" s="4">
        <v>8</v>
      </c>
      <c r="H18" s="3">
        <v>42</v>
      </c>
      <c r="I18" s="4">
        <v>13</v>
      </c>
      <c r="J18" s="1">
        <v>6</v>
      </c>
      <c r="K18" s="3">
        <v>1</v>
      </c>
      <c r="L18" s="3">
        <f t="shared" si="0"/>
        <v>-5</v>
      </c>
      <c r="N18" s="7"/>
    </row>
    <row r="19" spans="1:14" ht="12.75">
      <c r="A19" s="2" t="s">
        <v>23</v>
      </c>
      <c r="B19" s="3">
        <v>45</v>
      </c>
      <c r="C19" s="4">
        <v>13</v>
      </c>
      <c r="D19" s="3">
        <v>4</v>
      </c>
      <c r="E19" s="4">
        <v>22</v>
      </c>
      <c r="F19" s="3">
        <v>-4</v>
      </c>
      <c r="G19" s="4">
        <v>3</v>
      </c>
      <c r="H19" s="3">
        <v>38</v>
      </c>
      <c r="I19" s="4">
        <v>12</v>
      </c>
      <c r="J19" s="1">
        <v>6</v>
      </c>
      <c r="K19" s="3">
        <v>8</v>
      </c>
      <c r="L19" s="3">
        <f t="shared" si="0"/>
        <v>2</v>
      </c>
      <c r="N19" s="7"/>
    </row>
    <row r="20" spans="1:14" ht="12.75">
      <c r="A20" s="2" t="s">
        <v>24</v>
      </c>
      <c r="B20" s="3">
        <v>46</v>
      </c>
      <c r="C20" s="4">
        <v>11</v>
      </c>
      <c r="D20" s="3">
        <v>6</v>
      </c>
      <c r="E20" s="4">
        <v>26</v>
      </c>
      <c r="F20" s="3">
        <v>3</v>
      </c>
      <c r="G20" s="4">
        <v>29</v>
      </c>
      <c r="H20" s="3">
        <v>66</v>
      </c>
      <c r="I20" s="4">
        <v>28</v>
      </c>
      <c r="J20" s="1">
        <v>12</v>
      </c>
      <c r="K20" s="3">
        <v>16</v>
      </c>
      <c r="L20" s="3">
        <f t="shared" si="0"/>
        <v>4</v>
      </c>
      <c r="N20" s="7"/>
    </row>
    <row r="21" spans="1:14" ht="12.75">
      <c r="A21" s="2" t="s">
        <v>25</v>
      </c>
      <c r="B21" s="3">
        <v>35</v>
      </c>
      <c r="C21" s="4">
        <v>19</v>
      </c>
      <c r="D21" s="3">
        <v>-4</v>
      </c>
      <c r="E21" s="4">
        <v>10</v>
      </c>
      <c r="F21" s="3">
        <v>1</v>
      </c>
      <c r="G21" s="4">
        <v>19</v>
      </c>
      <c r="H21" s="3">
        <v>48</v>
      </c>
      <c r="I21" s="4">
        <v>16</v>
      </c>
      <c r="J21" s="1">
        <v>10</v>
      </c>
      <c r="K21" s="3">
        <v>7</v>
      </c>
      <c r="L21" s="3">
        <f t="shared" si="0"/>
        <v>-3</v>
      </c>
      <c r="N21" s="7"/>
    </row>
    <row r="22" spans="1:14" ht="12.75">
      <c r="A22" s="2" t="s">
        <v>26</v>
      </c>
      <c r="B22" s="3">
        <v>54</v>
      </c>
      <c r="C22" s="4">
        <v>9</v>
      </c>
      <c r="D22" s="3">
        <v>0</v>
      </c>
      <c r="E22" s="4">
        <v>13</v>
      </c>
      <c r="F22" s="3">
        <v>0</v>
      </c>
      <c r="G22" s="4">
        <v>13</v>
      </c>
      <c r="H22" s="3">
        <v>35</v>
      </c>
      <c r="I22" s="4">
        <v>10</v>
      </c>
      <c r="J22" s="1">
        <v>8</v>
      </c>
      <c r="K22" s="3">
        <v>10</v>
      </c>
      <c r="L22" s="3">
        <f t="shared" si="0"/>
        <v>2</v>
      </c>
      <c r="N22" s="7"/>
    </row>
    <row r="23" spans="1:14" ht="12.75">
      <c r="A23" s="2" t="s">
        <v>27</v>
      </c>
      <c r="B23" s="3">
        <v>19</v>
      </c>
      <c r="C23" s="4">
        <v>29</v>
      </c>
      <c r="D23" s="3">
        <v>0</v>
      </c>
      <c r="E23" s="4">
        <v>13</v>
      </c>
      <c r="F23" s="3">
        <v>2</v>
      </c>
      <c r="G23" s="4">
        <v>23</v>
      </c>
      <c r="H23" s="3">
        <v>65</v>
      </c>
      <c r="I23" s="4">
        <v>26</v>
      </c>
      <c r="J23" s="1">
        <v>10</v>
      </c>
      <c r="K23" s="3">
        <v>4</v>
      </c>
      <c r="L23" s="3">
        <f t="shared" si="0"/>
        <v>-6</v>
      </c>
      <c r="N23" s="7"/>
    </row>
    <row r="24" spans="1:14" ht="12.75">
      <c r="A24" s="2" t="s">
        <v>28</v>
      </c>
      <c r="B24" s="3">
        <v>34</v>
      </c>
      <c r="C24" s="4">
        <v>20</v>
      </c>
      <c r="D24" s="3">
        <v>-23</v>
      </c>
      <c r="E24" s="4">
        <v>1</v>
      </c>
      <c r="F24" s="3">
        <v>-3</v>
      </c>
      <c r="G24" s="4">
        <v>4</v>
      </c>
      <c r="H24" s="3">
        <v>25</v>
      </c>
      <c r="I24" s="4">
        <v>7</v>
      </c>
      <c r="J24" s="1">
        <v>2</v>
      </c>
      <c r="K24" s="3">
        <v>4</v>
      </c>
      <c r="L24" s="3">
        <f t="shared" si="0"/>
        <v>2</v>
      </c>
      <c r="N24" s="7"/>
    </row>
    <row r="25" spans="1:14" ht="12.75">
      <c r="A25" s="2" t="s">
        <v>29</v>
      </c>
      <c r="B25" s="3">
        <v>28</v>
      </c>
      <c r="C25" s="4">
        <v>23</v>
      </c>
      <c r="D25" s="3">
        <v>5</v>
      </c>
      <c r="E25" s="4">
        <v>25</v>
      </c>
      <c r="F25" s="3">
        <v>-1</v>
      </c>
      <c r="G25" s="4">
        <v>8</v>
      </c>
      <c r="H25" s="3">
        <v>56</v>
      </c>
      <c r="I25" s="4">
        <v>21</v>
      </c>
      <c r="J25" s="1">
        <v>10</v>
      </c>
      <c r="K25" s="3">
        <v>8</v>
      </c>
      <c r="L25" s="3">
        <f t="shared" si="0"/>
        <v>-2</v>
      </c>
      <c r="N25" s="7"/>
    </row>
    <row r="26" spans="1:14" ht="12.75">
      <c r="A26" s="2" t="s">
        <v>30</v>
      </c>
      <c r="B26" s="3">
        <v>18</v>
      </c>
      <c r="C26" s="4">
        <v>30</v>
      </c>
      <c r="D26" s="3">
        <v>-8</v>
      </c>
      <c r="E26" s="4">
        <v>5</v>
      </c>
      <c r="F26" s="3">
        <v>1</v>
      </c>
      <c r="G26" s="4">
        <v>19</v>
      </c>
      <c r="H26" s="3">
        <v>54</v>
      </c>
      <c r="I26" s="4">
        <v>18</v>
      </c>
      <c r="J26" s="1">
        <v>8</v>
      </c>
      <c r="K26" s="3">
        <v>10</v>
      </c>
      <c r="L26" s="3">
        <f t="shared" si="0"/>
        <v>2</v>
      </c>
      <c r="N26" s="7"/>
    </row>
    <row r="27" spans="1:14" ht="12.75">
      <c r="A27" s="2" t="s">
        <v>31</v>
      </c>
      <c r="B27" s="3">
        <v>43</v>
      </c>
      <c r="C27" s="4">
        <v>14</v>
      </c>
      <c r="D27" s="3">
        <v>14</v>
      </c>
      <c r="E27" s="4">
        <v>31</v>
      </c>
      <c r="F27" s="3">
        <v>2</v>
      </c>
      <c r="G27" s="4">
        <v>23</v>
      </c>
      <c r="H27" s="3">
        <v>68</v>
      </c>
      <c r="I27" s="4">
        <v>29</v>
      </c>
      <c r="J27" s="1">
        <v>8</v>
      </c>
      <c r="K27" s="3">
        <v>3</v>
      </c>
      <c r="L27" s="3">
        <f t="shared" si="0"/>
        <v>-5</v>
      </c>
      <c r="N27" s="7"/>
    </row>
    <row r="28" spans="1:14" ht="12.75">
      <c r="A28" s="2" t="s">
        <v>32</v>
      </c>
      <c r="B28" s="3">
        <v>20</v>
      </c>
      <c r="C28" s="4">
        <v>28</v>
      </c>
      <c r="D28" s="3">
        <v>13</v>
      </c>
      <c r="E28" s="4">
        <v>30</v>
      </c>
      <c r="F28" s="3">
        <v>2</v>
      </c>
      <c r="G28" s="4">
        <v>23</v>
      </c>
      <c r="H28" s="3">
        <v>81</v>
      </c>
      <c r="I28" s="4">
        <v>30</v>
      </c>
      <c r="J28" s="1">
        <v>14</v>
      </c>
      <c r="K28" s="3">
        <v>11</v>
      </c>
      <c r="L28" s="3">
        <f t="shared" si="0"/>
        <v>-3</v>
      </c>
      <c r="N28" s="7"/>
    </row>
    <row r="29" spans="1:14" ht="12.75">
      <c r="A29" s="2" t="s">
        <v>33</v>
      </c>
      <c r="B29" s="3">
        <v>25</v>
      </c>
      <c r="C29" s="4">
        <v>24</v>
      </c>
      <c r="D29" s="3">
        <v>-5</v>
      </c>
      <c r="E29" s="4">
        <v>8</v>
      </c>
      <c r="F29" s="3">
        <v>2</v>
      </c>
      <c r="G29" s="4">
        <v>23</v>
      </c>
      <c r="H29" s="3">
        <v>55</v>
      </c>
      <c r="I29" s="4">
        <v>20</v>
      </c>
      <c r="J29" s="1">
        <v>7</v>
      </c>
      <c r="K29" s="3">
        <v>5</v>
      </c>
      <c r="L29" s="3">
        <f t="shared" si="0"/>
        <v>-2</v>
      </c>
      <c r="N29" s="7"/>
    </row>
    <row r="30" spans="1:14" ht="12.75">
      <c r="A30" s="2" t="s">
        <v>34</v>
      </c>
      <c r="B30" s="3">
        <v>59</v>
      </c>
      <c r="C30" s="4">
        <v>7</v>
      </c>
      <c r="D30" s="3">
        <v>-8</v>
      </c>
      <c r="E30" s="4">
        <v>5</v>
      </c>
      <c r="F30" s="3">
        <v>1</v>
      </c>
      <c r="G30" s="4">
        <v>19</v>
      </c>
      <c r="H30" s="3">
        <v>31</v>
      </c>
      <c r="I30" s="4">
        <v>8</v>
      </c>
      <c r="J30" s="1">
        <v>9</v>
      </c>
      <c r="K30" s="3">
        <v>10</v>
      </c>
      <c r="L30" s="3">
        <f t="shared" si="0"/>
        <v>1</v>
      </c>
      <c r="N30" s="7"/>
    </row>
    <row r="31" spans="1:14" ht="12.75">
      <c r="A31" s="2" t="s">
        <v>35</v>
      </c>
      <c r="B31" s="3">
        <v>69</v>
      </c>
      <c r="C31" s="4">
        <v>4</v>
      </c>
      <c r="D31" s="3">
        <v>-11</v>
      </c>
      <c r="E31" s="4">
        <v>3</v>
      </c>
      <c r="F31" s="3">
        <v>0</v>
      </c>
      <c r="G31" s="4">
        <v>13</v>
      </c>
      <c r="H31" s="3">
        <v>20</v>
      </c>
      <c r="I31" s="4">
        <v>3</v>
      </c>
      <c r="J31" s="1">
        <v>4</v>
      </c>
      <c r="K31" s="3">
        <v>9</v>
      </c>
      <c r="L31" s="3">
        <f t="shared" si="0"/>
        <v>5</v>
      </c>
      <c r="N31" s="7"/>
    </row>
    <row r="32" spans="1:14" ht="12.75">
      <c r="A32" s="2" t="s">
        <v>36</v>
      </c>
      <c r="B32" s="3">
        <v>55</v>
      </c>
      <c r="C32" s="4">
        <v>8</v>
      </c>
      <c r="D32" s="3">
        <v>3</v>
      </c>
      <c r="E32" s="4">
        <v>20</v>
      </c>
      <c r="F32" s="3">
        <v>5</v>
      </c>
      <c r="G32" s="4">
        <v>31</v>
      </c>
      <c r="H32" s="3">
        <v>59</v>
      </c>
      <c r="I32" s="4">
        <v>22</v>
      </c>
      <c r="J32" s="1">
        <v>8</v>
      </c>
      <c r="K32" s="3">
        <v>10</v>
      </c>
      <c r="L32" s="3">
        <f t="shared" si="0"/>
        <v>2</v>
      </c>
      <c r="N32" s="7"/>
    </row>
    <row r="33" spans="1:14" ht="12.75">
      <c r="A33" s="2" t="s">
        <v>37</v>
      </c>
      <c r="B33" s="3">
        <v>29</v>
      </c>
      <c r="C33" s="4">
        <v>22</v>
      </c>
      <c r="D33" s="3">
        <v>-5</v>
      </c>
      <c r="E33" s="4">
        <v>8</v>
      </c>
      <c r="F33" s="3">
        <v>-2</v>
      </c>
      <c r="G33" s="4">
        <v>6</v>
      </c>
      <c r="H33" s="3">
        <v>36</v>
      </c>
      <c r="I33" s="4">
        <v>11</v>
      </c>
      <c r="J33" s="1">
        <v>5</v>
      </c>
      <c r="K33" s="3">
        <v>9</v>
      </c>
      <c r="L33" s="3">
        <f t="shared" si="0"/>
        <v>4</v>
      </c>
      <c r="N3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</dc:creator>
  <cp:keywords/>
  <dc:description/>
  <cp:lastModifiedBy>Reed</cp:lastModifiedBy>
  <cp:lastPrinted>2009-07-22T17:39:00Z</cp:lastPrinted>
  <dcterms:created xsi:type="dcterms:W3CDTF">2008-08-20T17:16:15Z</dcterms:created>
  <dcterms:modified xsi:type="dcterms:W3CDTF">2009-08-14T15:34:49Z</dcterms:modified>
  <cp:category/>
  <cp:version/>
  <cp:contentType/>
  <cp:contentStatus/>
</cp:coreProperties>
</file>